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40" windowWidth="14055" windowHeight="9150"/>
  </bookViews>
  <sheets>
    <sheet name="آذربایجان" sheetId="1" r:id="rId1"/>
  </sheets>
  <calcPr calcId="145621"/>
</workbook>
</file>

<file path=xl/calcChain.xml><?xml version="1.0" encoding="utf-8"?>
<calcChain xmlns="http://schemas.openxmlformats.org/spreadsheetml/2006/main">
  <c r="D88" i="1" l="1"/>
  <c r="C88" i="1"/>
</calcChain>
</file>

<file path=xl/sharedStrings.xml><?xml version="1.0" encoding="utf-8"?>
<sst xmlns="http://schemas.openxmlformats.org/spreadsheetml/2006/main" count="175" uniqueCount="174">
  <si>
    <t>شرح کالا</t>
  </si>
  <si>
    <t>تعرفه کالا</t>
  </si>
  <si>
    <t>ارزش دلاری</t>
  </si>
  <si>
    <t>وزن کیلوگرم</t>
  </si>
  <si>
    <t>ا جاق گازروميزي توکار</t>
  </si>
  <si>
    <t>73211120</t>
  </si>
  <si>
    <t>ساير ليوآن هاي نوشيدن پايه دار (گيلاس) به غير ازسفالينه شيشه اي وبه غير از كريستال سرب دار</t>
  </si>
  <si>
    <t>70132800</t>
  </si>
  <si>
    <t>ساير ظروف شيشه اي به غير ازاوپال وبه غير ازداراي ضريب انبساط خطي نه بيش از 0.000005 هركلوين و در يك محدوده حرارتي بين صفر تا 300 درجه سانتيگراد</t>
  </si>
  <si>
    <t>70134990</t>
  </si>
  <si>
    <t>ساير ظروف شيشه اي غير مذكور درديگر رديفهاي 7013 براي محل كار، توالت، تزئينات داخلي يا مقاصد مشابه غير ازشماره هاي 7010 يا 7013 ساخته شده بصورت ماشيني</t>
  </si>
  <si>
    <t>70139190</t>
  </si>
  <si>
    <t>ساير ظروف شيشه اي غير مذكور در ديگر رديفهاي 7013 براي محل كار، توالت، تزئينات داخلي غير مذكور در جاي ديگر</t>
  </si>
  <si>
    <t>70139990</t>
  </si>
  <si>
    <t>ا جاق گازفردا رمبله</t>
  </si>
  <si>
    <t>73211110</t>
  </si>
  <si>
    <t>سايراشياءسرميز، اشپزخانه، خانه داري ا ز ا هن يافولاد لعاب دا ده شده</t>
  </si>
  <si>
    <t>73239490</t>
  </si>
  <si>
    <t>ساير اجزاء و قطعات يخچالها، فريزرها و و ساير تجهيزات سردكننده يا منجمد كننده به رديفهاي 84189100و84189910</t>
  </si>
  <si>
    <t>84189990</t>
  </si>
  <si>
    <t>فرها، خوراك پزها، منقل ها، حلقه هاي جوش آورنده آب، كباب پزها وتفت دهنده هاي الکتروترميک</t>
  </si>
  <si>
    <t>85166000</t>
  </si>
  <si>
    <t>مبل هاي فلزي از انواعي که در دفاتر کار مورد استفاده قرار مي گيرند</t>
  </si>
  <si>
    <t>94031000</t>
  </si>
  <si>
    <t>دستگاه هاي آبگرم کن و آبسردکن توا م برقي</t>
  </si>
  <si>
    <t>85161010</t>
  </si>
  <si>
    <t>ساير مقاومت هاي گرم كننده الكتريكي غير از فندك خودرو</t>
  </si>
  <si>
    <t>85168090</t>
  </si>
  <si>
    <t>ساير اشياء خانه داري از الومينيوم بجز رادياتور ها مربوط به سيستم حرارت مركزي</t>
  </si>
  <si>
    <t>76151090</t>
  </si>
  <si>
    <t>ساير مبل هاي چوبي به غير از صنايع دستي</t>
  </si>
  <si>
    <t>94036090</t>
  </si>
  <si>
    <t>سايروسايل خورا ک پزي وخورا ک گرم کن باسوخت گازي ياهم گازوهم ساير سوختها، غير مذکور</t>
  </si>
  <si>
    <t>73211190</t>
  </si>
  <si>
    <t>هود آشپزخانه</t>
  </si>
  <si>
    <t>84146010</t>
  </si>
  <si>
    <t>ساير ماشينها و دستگاه هاي تهويه مطبوع از نوع ديواري يا براي پنجره بجزدستگاه تهويه مطبوع دوتکه</t>
  </si>
  <si>
    <t>84151090</t>
  </si>
  <si>
    <t>ساير مبلمان (Furniture) (صندوقچه ها (Chests)، كابينتها، پيشخوآن هاي (Display Counters) نمايش، ويترينها (Show cases) و غيره) براي نگهداري و نمايش، يكپارچه شده با تجهيزات سردكننده يا منجمدكننده".</t>
  </si>
  <si>
    <t>84185000</t>
  </si>
  <si>
    <t>آبگرم کن هاي زودجوش يا مخزني، غير برقي، که در جاي ديگرمذکور نباشد</t>
  </si>
  <si>
    <t>84191900</t>
  </si>
  <si>
    <t>مبل هاي فلزي غير از مبل هاي آهنگري سنتي</t>
  </si>
  <si>
    <t>94032090</t>
  </si>
  <si>
    <t>مبل ها از مواد پلاستيکي</t>
  </si>
  <si>
    <t>94037000</t>
  </si>
  <si>
    <t>فر (oven) ميکروويو</t>
  </si>
  <si>
    <t>85165000</t>
  </si>
  <si>
    <t>اشياءخانه و پاکيزگي، غير مذکور در جاي ديگرا زچيني</t>
  </si>
  <si>
    <t>69119000</t>
  </si>
  <si>
    <t>نشيمنهاي داراي اسکلت فلزي، رويه نشده</t>
  </si>
  <si>
    <t>94017900</t>
  </si>
  <si>
    <t>سايرآبگرمکنهاي فوري يا مخزني برقي وگرم کن هاي غوطه وربرقي بجز دستگاه هاي آبگرم و سردکن توام</t>
  </si>
  <si>
    <t>85161090</t>
  </si>
  <si>
    <t>ساير نشيمن ها غير از جاجيم</t>
  </si>
  <si>
    <t>94018090</t>
  </si>
  <si>
    <t>ساير آب گرم كن هاي زودجوش گازي بجز پكيج دو منظوره</t>
  </si>
  <si>
    <t>84191190</t>
  </si>
  <si>
    <t>اجزاءو قطعات وسائل مشمول شماره هاي 7321ازچدن؛آهن ياازفولاد</t>
  </si>
  <si>
    <t>73219090</t>
  </si>
  <si>
    <t>يخچالهاي خانگي غير از تراكمي</t>
  </si>
  <si>
    <t>84182900</t>
  </si>
  <si>
    <t>ساير ماشين هاي لباسشويي تمام اتوماتيك غير مذكور</t>
  </si>
  <si>
    <t>84501900</t>
  </si>
  <si>
    <t>سايردستگاه هاي خنک کردن هوا از طريق تبخيري به جز رديف 84796010</t>
  </si>
  <si>
    <t>84796090</t>
  </si>
  <si>
    <t>نشيمنهاي داراي اسکلت چوبي، رويه نشده</t>
  </si>
  <si>
    <t>94016900</t>
  </si>
  <si>
    <t>کولرهاي آبي خانگي با هوا دهي حدا کثر 8000 فوت مکعب در دقيقه (M.F.C)</t>
  </si>
  <si>
    <t>84796010</t>
  </si>
  <si>
    <t>سايراشياء سرميزآشپزخانه خانه داري... ا زچدن لعاب دا ده شده</t>
  </si>
  <si>
    <t>73239290</t>
  </si>
  <si>
    <t>سايراشياء سرميز، اشپزخانه، خانه داري... ا زا هن يافولاد غير مذکور در جاي ديگر</t>
  </si>
  <si>
    <t>73239990</t>
  </si>
  <si>
    <t>لوا زم بهدا شتي يا پاکيزگي و اجزاء و قطعات آن ها از آلومينيوم.</t>
  </si>
  <si>
    <t>76152000</t>
  </si>
  <si>
    <t>ماشين هاي رختشوئي تمام ا توماتيک باظرفيت حدا کثر10کيلوگرم</t>
  </si>
  <si>
    <t>84501100</t>
  </si>
  <si>
    <t>"ـ ـ ـ مبل، پايه و سرپوش براي چرخهاي دوزندگي و ساير اجزاء قطعات مربوطه</t>
  </si>
  <si>
    <t>84529010</t>
  </si>
  <si>
    <t>اجزاء و قطعات جاروبرقي</t>
  </si>
  <si>
    <t>85087000</t>
  </si>
  <si>
    <t>آسياب و مخلوطکن هاي الکترومکانيکي خانگي مواد خوراکي، دستگاه هاي خانگي آب ميوه گيرو آب سبزي گير</t>
  </si>
  <si>
    <t>85094000</t>
  </si>
  <si>
    <t>دستگاه هاي الکتروترميک درست کردن قهوه يا چاي</t>
  </si>
  <si>
    <t>85167100</t>
  </si>
  <si>
    <t>ساير اشياء سرميزواشياءا شپزخانه سايراشياء خانه و پاکيزگي از سرا ميک غير ازچيني غير مذکور در جاي ديگر</t>
  </si>
  <si>
    <t>69120090</t>
  </si>
  <si>
    <t>اشياء سرميز و اشياء آشپزخانه، ا زچيني.</t>
  </si>
  <si>
    <t>69111000</t>
  </si>
  <si>
    <t>بخاري، منقل و ساير وسايل غير برقي همانند (به استثناءاجاق طبخ...) باسوخت گازي ياهم باگازوهم با ساير سوختها، ازچدن، اهن ياا زفولاد.</t>
  </si>
  <si>
    <t>73218100</t>
  </si>
  <si>
    <t>سرشعله اجاق گاز، همچنين اجزا و قطعات آن</t>
  </si>
  <si>
    <t>73219010</t>
  </si>
  <si>
    <t>ساير جارومكنده</t>
  </si>
  <si>
    <t>85086000</t>
  </si>
  <si>
    <t>فلاسک و ساير ظروف عايق حرا رت با محفظه، عايق خلاء، و همچنين اجزاء و قطعات آن ها (غير از شيشه يدکي داخلي)</t>
  </si>
  <si>
    <t>96170000</t>
  </si>
  <si>
    <t>ساير ليوآن هاي نوشيدن، غير ازسفالينه هاي شيشه اي وبه غير از كريستال سرب دار</t>
  </si>
  <si>
    <t>70133700</t>
  </si>
  <si>
    <t>انواع درب يخچال، يخچال فريزر، فريزر و سايد باي سايد</t>
  </si>
  <si>
    <t>84189920</t>
  </si>
  <si>
    <t>پكيج دو منظوره (آبگرم بهداشتي وگرمايشي)</t>
  </si>
  <si>
    <t>84191110</t>
  </si>
  <si>
    <t>اجزاء و قطعات تعرفه 84181190</t>
  </si>
  <si>
    <t>84199010</t>
  </si>
  <si>
    <t>بخاري، منقل و ساير وسايل غير برقي همانند (به استثناء خورا ک پزي يا خورا ک گرم کن)، باسوخت جامد، ا زچدن، اهن ياا زفولاد.</t>
  </si>
  <si>
    <t>73218900</t>
  </si>
  <si>
    <t>سايراشياءسرميز، اشپزخانه، خانه داري ا زفولاد زنگ نزن</t>
  </si>
  <si>
    <t>73239390</t>
  </si>
  <si>
    <t>ساير اجزاء و قطعات ديگهاي ا ب گرم حرا رت مرکزي غير مذکور در جاي ديگر</t>
  </si>
  <si>
    <t>84039090</t>
  </si>
  <si>
    <t>مبل هاي چوبي از انواعي که در دفاتر کار مورد استفاده قرار مي گيرند</t>
  </si>
  <si>
    <t>94033000</t>
  </si>
  <si>
    <t>قسمت فنري تختخواب</t>
  </si>
  <si>
    <t>94041000</t>
  </si>
  <si>
    <t>سايراشياء سرميزواشياءآشپزخانه ا ز چدن لعاب دا ده نشده</t>
  </si>
  <si>
    <t>73239190</t>
  </si>
  <si>
    <t>ساير مبل هاي چوبي از انواعي كه در اتاق خواب مورد استفاده قرار مي گيرند به غير از نوع صنايع دستي</t>
  </si>
  <si>
    <t>94035090</t>
  </si>
  <si>
    <t>ساير مبلمان (furniture) اقلام آسايشي يا تزئيني قابل جابجايي جهت تجهيز محل هاي زندگي يا كار و اماكن عمومي يا خصوصي مانند ميز، مبل و غيره از ساير مواد شامل حصير، بيد سبدي و بامبو يا مواد مشابه</t>
  </si>
  <si>
    <t>94038900</t>
  </si>
  <si>
    <t>يخچال هاي خانگي از نوع ترا کمي (Compression)</t>
  </si>
  <si>
    <t>84182100</t>
  </si>
  <si>
    <t>ـ ـ ـ ساير</t>
  </si>
  <si>
    <t>84181090</t>
  </si>
  <si>
    <t>ساير ماشين هاي لباسشويي تمام اتوماتيك غير از نيمه اتوماتيك 5 كيلو و بالاتر</t>
  </si>
  <si>
    <t>84501290</t>
  </si>
  <si>
    <t>ساير جاروبرقي به قدرت بيش از 1500وات وظرفيت 20ليتر</t>
  </si>
  <si>
    <t>85081900</t>
  </si>
  <si>
    <t>بادزنهاي روميزي، زميني، ديوا ري، سقفي، هواكشهاي پنجره ياپشت بام، توا م باموتوربرقي بقدرت حدا کثر125 وا ت</t>
  </si>
  <si>
    <t>84145100</t>
  </si>
  <si>
    <t>دستگاه هاي آبگرم کن وآبسردکن توا م</t>
  </si>
  <si>
    <t>84198910</t>
  </si>
  <si>
    <t>ساير اجزاء و قطعات ماشين هاي رختشوئي خانگي و غيرخانگي غير مذكور در جاي ديگر</t>
  </si>
  <si>
    <t>84509090</t>
  </si>
  <si>
    <t>دستگاه هاي برقي گرم کردن فضاي ا ماکن و گرم کردن زمين، که در جاي ديگر مذکور نباشد</t>
  </si>
  <si>
    <t>85162900</t>
  </si>
  <si>
    <t>اجزاء و قطعات دستگاه هاي الکترونيک مشمول رديف 8516</t>
  </si>
  <si>
    <t>85169000</t>
  </si>
  <si>
    <t>نشيمنهاي گردا ن داراي وسيله تنظيم ا رتفاع</t>
  </si>
  <si>
    <t>94013000</t>
  </si>
  <si>
    <t>اجزاء و قطعات تعرفه 84191900</t>
  </si>
  <si>
    <t>84199020</t>
  </si>
  <si>
    <t>اجزاء و قطعات و پره جهت پکيج دو منظوره (گرمايشي و بهداشتي)</t>
  </si>
  <si>
    <t>84199030</t>
  </si>
  <si>
    <t>ماشين لباسشويي دوقلو نيمه اتوماتيك 5 كيلو و بالاتر</t>
  </si>
  <si>
    <t>84501210</t>
  </si>
  <si>
    <t>ظروف شيشه اي از نوع مورد استفاده براي سرميز (به غير ازليوآن هاي نوشيدني) يا مقاصد آشپزخانه اي، به غير از سفالينه هاي شيشه اي ازكريستال سرب دار ساخته شده بصورت ماشيني</t>
  </si>
  <si>
    <t>70134190</t>
  </si>
  <si>
    <t>چرخ دوزندگي از نوع خانگي</t>
  </si>
  <si>
    <t>84521000</t>
  </si>
  <si>
    <t>ساير لوازم خانگي الكترونيكي بجز دستگاه بخور التراسونيك</t>
  </si>
  <si>
    <t>85098090</t>
  </si>
  <si>
    <t>بخاري، منقل و ساير وسايل غير برقي همانند (به استثناء وسائل خورا ک پزي يا خورا ک گرم کن)، باسوخت مايع، ا زچدن، اهن ياا زفولاد.</t>
  </si>
  <si>
    <t>73218200</t>
  </si>
  <si>
    <t>وسائل خورا ک پزي، خورا ک گرم کن، باسوخت مايع، ا زچدن، اهن ياا زفولاد.</t>
  </si>
  <si>
    <t>73211200</t>
  </si>
  <si>
    <t>سفالينه ها شيشه اي از نوع مورداستفاده براي سرميز، آشپزخانه، توالت، محل كار، تزئينات داخلي يامقاصد مشابه غير ازرديفهاي 7010 يا 7018 مي باشد</t>
  </si>
  <si>
    <t>70131000</t>
  </si>
  <si>
    <t>ماشين هاي ظرفشوئي از نوع خانگي</t>
  </si>
  <si>
    <t>84221100</t>
  </si>
  <si>
    <t>ساير گيرنده هاي تلويزيوني رنگي غير مذكور</t>
  </si>
  <si>
    <t>85287290</t>
  </si>
  <si>
    <t>را دياتورهاي  گرم کننده  مخزني برقي</t>
  </si>
  <si>
    <t>85162100</t>
  </si>
  <si>
    <t>جاروهاي برقي، با موتور برقي، باقدرت نه بيش از 1500وات،يك كيسه خاكروبه يامخزن ديگري باظرفيت نه بيش از 20ليتر</t>
  </si>
  <si>
    <t>85081100</t>
  </si>
  <si>
    <t>84184090</t>
  </si>
  <si>
    <t>اجزا و قطعات نشيمنها غير از نشيمنهاي وسايل نقليه هوايي يا زميني</t>
  </si>
  <si>
    <t>94019090</t>
  </si>
  <si>
    <t>دستگاه هاي الکتروترميک براي مصارف خانگي، که در جاي ديگر مذکور نباشد</t>
  </si>
  <si>
    <t>85167900</t>
  </si>
  <si>
    <t>لوازم خانگی و مبلمان</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</si>
</sst>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7" x14ac:knownFonts="1">
    <font>
      <sz val="13"/>
      <color rgb="FF000000"/>
      <name val="B Mitra"/>
      <charset val="178"/>
    </font>
    <font>
      <b/>
      <sz val="13"/>
      <color rgb="FF000000"/>
      <name val="B Mitra"/>
      <charset val="178"/>
    </font>
    <font>
      <sz val="13"/>
      <color rgb="FF000000"/>
      <name val="B Mitra"/>
      <charset val="178"/>
    </font>
    <font>
      <sz val="12"/>
      <color rgb="FF000000"/>
      <name val="B Mitra"/>
      <charset val="178"/>
    </font>
    <font>
      <b/>
      <sz val="12"/>
      <color rgb="FF000000"/>
      <name val="B Mitra"/>
      <charset val="178"/>
    </font>
    <font>
      <sz val="13"/>
      <color rgb="FF000000"/>
      <name val="B Titr"/>
      <charset val="178"/>
    </font>
    <font>
      <b/>
      <sz val="13"/>
      <color rgb="FFFF0000"/>
      <name val="B Mitra"/>
      <charset val="178"/>
    </font>
  </fonts>
  <fills count="3">
    <fill>
      <patternFill patternType="none"/>
    </fill>
    <fill>
      <patternFill patternType="gray125"/>
    </fill>
    <fill>
      <patternFill patternType="solid">
        <fgColor theme="0" tint="-0.149967955565050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164" fontId="2" fillId="0" borderId="0" applyFont="0" applyFill="0" applyBorder="0" applyAlignment="0" applyProtection="0"/>
  </cellStyleXfs>
  <cellXfs count="10">
    <xf numFmtId="0" fontId="0" fillId="0" borderId="0" xfId="0"/>
    <xf numFmtId="0" fontId="1" fillId="0" borderId="0" xfId="0" applyFont="1" applyAlignment="1">
      <alignment horizontal="center"/>
    </xf>
    <xf numFmtId="0" fontId="1" fillId="0" borderId="1" xfId="0" applyFont="1" applyBorder="1" applyAlignment="1">
      <alignment horizontal="center" vertical="center"/>
    </xf>
    <xf numFmtId="0" fontId="3" fillId="0" borderId="1" xfId="0" applyFont="1" applyBorder="1"/>
    <xf numFmtId="0" fontId="4" fillId="0" borderId="1" xfId="0" applyFont="1" applyBorder="1" applyAlignment="1">
      <alignment horizontal="center"/>
    </xf>
    <xf numFmtId="3" fontId="3" fillId="0" borderId="1" xfId="0" applyNumberFormat="1" applyFont="1" applyBorder="1" applyAlignment="1">
      <alignment horizontal="center" vertical="center"/>
    </xf>
    <xf numFmtId="0" fontId="5" fillId="2" borderId="1" xfId="0" applyFont="1" applyFill="1" applyBorder="1" applyAlignment="1">
      <alignment horizontal="center"/>
    </xf>
    <xf numFmtId="0" fontId="0" fillId="0" borderId="1" xfId="0" applyBorder="1"/>
    <xf numFmtId="0" fontId="1" fillId="0" borderId="1" xfId="0" applyFont="1" applyBorder="1" applyAlignment="1">
      <alignment horizontal="center"/>
    </xf>
    <xf numFmtId="165" fontId="6" fillId="0" borderId="1" xfId="1" applyNumberFormat="1" applyFont="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rightToLeft="1" tabSelected="1" topLeftCell="A76" workbookViewId="0">
      <selection activeCell="H87" sqref="H87"/>
    </sheetView>
  </sheetViews>
  <sheetFormatPr defaultRowHeight="20.25" x14ac:dyDescent="0.5"/>
  <cols>
    <col min="1" max="1" width="50.140625" customWidth="1"/>
    <col min="2" max="2" width="13.140625" style="1" customWidth="1"/>
    <col min="3" max="3" width="15.28515625" customWidth="1"/>
    <col min="4" max="4" width="15.7109375" customWidth="1"/>
  </cols>
  <sheetData>
    <row r="1" spans="1:4" ht="27" customHeight="1" x14ac:dyDescent="0.7">
      <c r="A1" s="6" t="s">
        <v>173</v>
      </c>
      <c r="B1" s="6"/>
      <c r="C1" s="6"/>
      <c r="D1" s="6"/>
    </row>
    <row r="2" spans="1:4" x14ac:dyDescent="0.45">
      <c r="A2" s="2" t="s">
        <v>0</v>
      </c>
      <c r="B2" s="2" t="s">
        <v>1</v>
      </c>
      <c r="C2" s="2" t="s">
        <v>2</v>
      </c>
      <c r="D2" s="2" t="s">
        <v>3</v>
      </c>
    </row>
    <row r="3" spans="1:4" ht="19.5" x14ac:dyDescent="0.45">
      <c r="A3" s="3" t="s">
        <v>88</v>
      </c>
      <c r="B3" s="4" t="s">
        <v>89</v>
      </c>
      <c r="C3" s="5">
        <v>3414000</v>
      </c>
      <c r="D3" s="5">
        <v>843503</v>
      </c>
    </row>
    <row r="4" spans="1:4" ht="19.5" x14ac:dyDescent="0.45">
      <c r="A4" s="3" t="s">
        <v>48</v>
      </c>
      <c r="B4" s="4" t="s">
        <v>49</v>
      </c>
      <c r="C4" s="5">
        <v>10346</v>
      </c>
      <c r="D4" s="5">
        <v>6266</v>
      </c>
    </row>
    <row r="5" spans="1:4" ht="19.5" x14ac:dyDescent="0.45">
      <c r="A5" s="3" t="s">
        <v>86</v>
      </c>
      <c r="B5" s="4" t="s">
        <v>87</v>
      </c>
      <c r="C5" s="5">
        <v>237148</v>
      </c>
      <c r="D5" s="5">
        <v>66816</v>
      </c>
    </row>
    <row r="6" spans="1:4" ht="19.5" x14ac:dyDescent="0.45">
      <c r="A6" s="3" t="s">
        <v>158</v>
      </c>
      <c r="B6" s="4" t="s">
        <v>159</v>
      </c>
      <c r="C6" s="5">
        <v>8823</v>
      </c>
      <c r="D6" s="5">
        <v>16415</v>
      </c>
    </row>
    <row r="7" spans="1:4" ht="19.5" x14ac:dyDescent="0.45">
      <c r="A7" s="3" t="s">
        <v>6</v>
      </c>
      <c r="B7" s="4" t="s">
        <v>7</v>
      </c>
      <c r="C7" s="5">
        <v>52476</v>
      </c>
      <c r="D7" s="5">
        <v>87121</v>
      </c>
    </row>
    <row r="8" spans="1:4" ht="19.5" x14ac:dyDescent="0.45">
      <c r="A8" s="3" t="s">
        <v>98</v>
      </c>
      <c r="B8" s="4" t="s">
        <v>99</v>
      </c>
      <c r="C8" s="5">
        <v>11550</v>
      </c>
      <c r="D8" s="5">
        <v>21000</v>
      </c>
    </row>
    <row r="9" spans="1:4" ht="19.5" x14ac:dyDescent="0.45">
      <c r="A9" s="3" t="s">
        <v>148</v>
      </c>
      <c r="B9" s="4" t="s">
        <v>149</v>
      </c>
      <c r="C9" s="5">
        <v>32054</v>
      </c>
      <c r="D9" s="5">
        <v>58177</v>
      </c>
    </row>
    <row r="10" spans="1:4" ht="19.5" x14ac:dyDescent="0.45">
      <c r="A10" s="3" t="s">
        <v>8</v>
      </c>
      <c r="B10" s="4" t="s">
        <v>9</v>
      </c>
      <c r="C10" s="5">
        <v>1899562</v>
      </c>
      <c r="D10" s="5">
        <v>3460223</v>
      </c>
    </row>
    <row r="11" spans="1:4" ht="19.5" x14ac:dyDescent="0.45">
      <c r="A11" s="3" t="s">
        <v>10</v>
      </c>
      <c r="B11" s="4" t="s">
        <v>11</v>
      </c>
      <c r="C11" s="5">
        <v>156882</v>
      </c>
      <c r="D11" s="5">
        <v>66312</v>
      </c>
    </row>
    <row r="12" spans="1:4" ht="19.5" x14ac:dyDescent="0.45">
      <c r="A12" s="3" t="s">
        <v>12</v>
      </c>
      <c r="B12" s="4" t="s">
        <v>13</v>
      </c>
      <c r="C12" s="5">
        <v>1556913</v>
      </c>
      <c r="D12" s="5">
        <v>2814473</v>
      </c>
    </row>
    <row r="13" spans="1:4" ht="19.5" x14ac:dyDescent="0.45">
      <c r="A13" s="3" t="s">
        <v>14</v>
      </c>
      <c r="B13" s="4" t="s">
        <v>15</v>
      </c>
      <c r="C13" s="5">
        <v>11331</v>
      </c>
      <c r="D13" s="5">
        <v>2600</v>
      </c>
    </row>
    <row r="14" spans="1:4" ht="19.5" x14ac:dyDescent="0.45">
      <c r="A14" s="3" t="s">
        <v>4</v>
      </c>
      <c r="B14" s="4" t="s">
        <v>5</v>
      </c>
      <c r="C14" s="5">
        <v>43883</v>
      </c>
      <c r="D14" s="5">
        <v>12530</v>
      </c>
    </row>
    <row r="15" spans="1:4" ht="19.5" x14ac:dyDescent="0.45">
      <c r="A15" s="3" t="s">
        <v>32</v>
      </c>
      <c r="B15" s="4" t="s">
        <v>33</v>
      </c>
      <c r="C15" s="5">
        <v>45912</v>
      </c>
      <c r="D15" s="5">
        <v>50186</v>
      </c>
    </row>
    <row r="16" spans="1:4" ht="19.5" x14ac:dyDescent="0.45">
      <c r="A16" s="3" t="s">
        <v>156</v>
      </c>
      <c r="B16" s="4" t="s">
        <v>157</v>
      </c>
      <c r="C16" s="5">
        <v>4400</v>
      </c>
      <c r="D16" s="5">
        <v>1600</v>
      </c>
    </row>
    <row r="17" spans="1:4" ht="19.5" x14ac:dyDescent="0.45">
      <c r="A17" s="3" t="s">
        <v>90</v>
      </c>
      <c r="B17" s="4" t="s">
        <v>91</v>
      </c>
      <c r="C17" s="5">
        <v>5704357</v>
      </c>
      <c r="D17" s="5">
        <v>3211524</v>
      </c>
    </row>
    <row r="18" spans="1:4" ht="19.5" x14ac:dyDescent="0.45">
      <c r="A18" s="3" t="s">
        <v>154</v>
      </c>
      <c r="B18" s="4" t="s">
        <v>155</v>
      </c>
      <c r="C18" s="5">
        <v>4810</v>
      </c>
      <c r="D18" s="5">
        <v>2200</v>
      </c>
    </row>
    <row r="19" spans="1:4" ht="19.5" x14ac:dyDescent="0.45">
      <c r="A19" s="3" t="s">
        <v>106</v>
      </c>
      <c r="B19" s="4" t="s">
        <v>107</v>
      </c>
      <c r="C19" s="5">
        <v>2220</v>
      </c>
      <c r="D19" s="5">
        <v>295</v>
      </c>
    </row>
    <row r="20" spans="1:4" ht="19.5" x14ac:dyDescent="0.45">
      <c r="A20" s="3" t="s">
        <v>92</v>
      </c>
      <c r="B20" s="4" t="s">
        <v>93</v>
      </c>
      <c r="C20" s="5">
        <v>38180</v>
      </c>
      <c r="D20" s="5">
        <v>21780</v>
      </c>
    </row>
    <row r="21" spans="1:4" ht="19.5" x14ac:dyDescent="0.45">
      <c r="A21" s="3" t="s">
        <v>58</v>
      </c>
      <c r="B21" s="4" t="s">
        <v>59</v>
      </c>
      <c r="C21" s="5">
        <v>29831</v>
      </c>
      <c r="D21" s="5">
        <v>22556</v>
      </c>
    </row>
    <row r="22" spans="1:4" ht="19.5" x14ac:dyDescent="0.45">
      <c r="A22" s="3" t="s">
        <v>116</v>
      </c>
      <c r="B22" s="4" t="s">
        <v>117</v>
      </c>
      <c r="C22" s="5">
        <v>25295</v>
      </c>
      <c r="D22" s="5">
        <v>10335</v>
      </c>
    </row>
    <row r="23" spans="1:4" ht="19.5" x14ac:dyDescent="0.45">
      <c r="A23" s="3" t="s">
        <v>70</v>
      </c>
      <c r="B23" s="4" t="s">
        <v>71</v>
      </c>
      <c r="C23" s="5">
        <v>82992</v>
      </c>
      <c r="D23" s="5">
        <v>15932</v>
      </c>
    </row>
    <row r="24" spans="1:4" ht="19.5" x14ac:dyDescent="0.45">
      <c r="A24" s="3" t="s">
        <v>108</v>
      </c>
      <c r="B24" s="4" t="s">
        <v>109</v>
      </c>
      <c r="C24" s="5">
        <v>780</v>
      </c>
      <c r="D24" s="5">
        <v>416</v>
      </c>
    </row>
    <row r="25" spans="1:4" ht="19.5" x14ac:dyDescent="0.45">
      <c r="A25" s="3" t="s">
        <v>16</v>
      </c>
      <c r="B25" s="4" t="s">
        <v>17</v>
      </c>
      <c r="C25" s="5">
        <v>873297</v>
      </c>
      <c r="D25" s="5">
        <v>435013</v>
      </c>
    </row>
    <row r="26" spans="1:4" ht="19.5" x14ac:dyDescent="0.45">
      <c r="A26" s="3" t="s">
        <v>72</v>
      </c>
      <c r="B26" s="4" t="s">
        <v>73</v>
      </c>
      <c r="C26" s="5">
        <v>98480</v>
      </c>
      <c r="D26" s="5">
        <v>42703</v>
      </c>
    </row>
    <row r="27" spans="1:4" ht="19.5" x14ac:dyDescent="0.45">
      <c r="A27" s="3" t="s">
        <v>28</v>
      </c>
      <c r="B27" s="4" t="s">
        <v>29</v>
      </c>
      <c r="C27" s="5">
        <v>810721</v>
      </c>
      <c r="D27" s="5">
        <v>332629</v>
      </c>
    </row>
    <row r="28" spans="1:4" ht="19.5" x14ac:dyDescent="0.45">
      <c r="A28" s="3" t="s">
        <v>74</v>
      </c>
      <c r="B28" s="4" t="s">
        <v>75</v>
      </c>
      <c r="C28" s="5">
        <v>96406</v>
      </c>
      <c r="D28" s="5">
        <v>26160</v>
      </c>
    </row>
    <row r="29" spans="1:4" ht="19.5" x14ac:dyDescent="0.45">
      <c r="A29" s="3" t="s">
        <v>110</v>
      </c>
      <c r="B29" s="4" t="s">
        <v>111</v>
      </c>
      <c r="C29" s="5">
        <v>880</v>
      </c>
      <c r="D29" s="5">
        <v>500</v>
      </c>
    </row>
    <row r="30" spans="1:4" ht="19.5" x14ac:dyDescent="0.45">
      <c r="A30" s="3" t="s">
        <v>130</v>
      </c>
      <c r="B30" s="4" t="s">
        <v>131</v>
      </c>
      <c r="C30" s="5">
        <v>6500</v>
      </c>
      <c r="D30" s="5">
        <v>2538</v>
      </c>
    </row>
    <row r="31" spans="1:4" ht="19.5" x14ac:dyDescent="0.45">
      <c r="A31" s="3" t="s">
        <v>34</v>
      </c>
      <c r="B31" s="4" t="s">
        <v>35</v>
      </c>
      <c r="C31" s="5">
        <v>33086</v>
      </c>
      <c r="D31" s="5">
        <v>14192</v>
      </c>
    </row>
    <row r="32" spans="1:4" ht="19.5" x14ac:dyDescent="0.45">
      <c r="A32" s="3" t="s">
        <v>36</v>
      </c>
      <c r="B32" s="4" t="s">
        <v>37</v>
      </c>
      <c r="C32" s="5">
        <v>2327</v>
      </c>
      <c r="D32" s="5">
        <v>460</v>
      </c>
    </row>
    <row r="33" spans="1:4" ht="19.5" x14ac:dyDescent="0.45">
      <c r="A33" s="3" t="s">
        <v>124</v>
      </c>
      <c r="B33" s="4" t="s">
        <v>125</v>
      </c>
      <c r="C33" s="5">
        <v>26133</v>
      </c>
      <c r="D33" s="5">
        <v>11422</v>
      </c>
    </row>
    <row r="34" spans="1:4" ht="19.5" x14ac:dyDescent="0.45">
      <c r="A34" s="3" t="s">
        <v>122</v>
      </c>
      <c r="B34" s="4" t="s">
        <v>123</v>
      </c>
      <c r="C34" s="5">
        <v>28320</v>
      </c>
      <c r="D34" s="5">
        <v>10733</v>
      </c>
    </row>
    <row r="35" spans="1:4" ht="19.5" x14ac:dyDescent="0.45">
      <c r="A35" s="3" t="s">
        <v>60</v>
      </c>
      <c r="B35" s="4" t="s">
        <v>61</v>
      </c>
      <c r="C35" s="5">
        <v>129713</v>
      </c>
      <c r="D35" s="5">
        <v>54926</v>
      </c>
    </row>
    <row r="36" spans="1:4" ht="19.5" x14ac:dyDescent="0.45">
      <c r="A36" s="3" t="s">
        <v>124</v>
      </c>
      <c r="B36" s="4" t="s">
        <v>168</v>
      </c>
      <c r="C36" s="5">
        <v>1800</v>
      </c>
      <c r="D36" s="5">
        <v>730</v>
      </c>
    </row>
    <row r="37" spans="1:4" ht="19.5" x14ac:dyDescent="0.45">
      <c r="A37" s="3" t="s">
        <v>38</v>
      </c>
      <c r="B37" s="4" t="s">
        <v>39</v>
      </c>
      <c r="C37" s="5">
        <v>39385</v>
      </c>
      <c r="D37" s="5">
        <v>34561</v>
      </c>
    </row>
    <row r="38" spans="1:4" ht="19.5" x14ac:dyDescent="0.45">
      <c r="A38" s="3" t="s">
        <v>100</v>
      </c>
      <c r="B38" s="4" t="s">
        <v>101</v>
      </c>
      <c r="C38" s="5">
        <v>4700</v>
      </c>
      <c r="D38" s="5">
        <v>2100</v>
      </c>
    </row>
    <row r="39" spans="1:4" ht="19.5" x14ac:dyDescent="0.45">
      <c r="A39" s="3" t="s">
        <v>18</v>
      </c>
      <c r="B39" s="4" t="s">
        <v>19</v>
      </c>
      <c r="C39" s="5">
        <v>66638</v>
      </c>
      <c r="D39" s="5">
        <v>49004</v>
      </c>
    </row>
    <row r="40" spans="1:4" ht="19.5" x14ac:dyDescent="0.45">
      <c r="A40" s="3" t="s">
        <v>102</v>
      </c>
      <c r="B40" s="4" t="s">
        <v>103</v>
      </c>
      <c r="C40" s="5">
        <v>21360</v>
      </c>
      <c r="D40" s="5">
        <v>2533</v>
      </c>
    </row>
    <row r="41" spans="1:4" ht="19.5" x14ac:dyDescent="0.45">
      <c r="A41" s="3" t="s">
        <v>56</v>
      </c>
      <c r="B41" s="4" t="s">
        <v>57</v>
      </c>
      <c r="C41" s="5">
        <v>319703</v>
      </c>
      <c r="D41" s="5">
        <v>65294</v>
      </c>
    </row>
    <row r="42" spans="1:4" ht="19.5" x14ac:dyDescent="0.45">
      <c r="A42" s="3" t="s">
        <v>40</v>
      </c>
      <c r="B42" s="4" t="s">
        <v>41</v>
      </c>
      <c r="C42" s="5">
        <v>374792</v>
      </c>
      <c r="D42" s="5">
        <v>239742</v>
      </c>
    </row>
    <row r="43" spans="1:4" ht="19.5" x14ac:dyDescent="0.45">
      <c r="A43" s="3" t="s">
        <v>132</v>
      </c>
      <c r="B43" s="4" t="s">
        <v>133</v>
      </c>
      <c r="C43" s="5">
        <v>276</v>
      </c>
      <c r="D43" s="5">
        <v>92</v>
      </c>
    </row>
    <row r="44" spans="1:4" ht="19.5" x14ac:dyDescent="0.45">
      <c r="A44" s="3" t="s">
        <v>104</v>
      </c>
      <c r="B44" s="4" t="s">
        <v>105</v>
      </c>
      <c r="C44" s="5">
        <v>842</v>
      </c>
      <c r="D44" s="5">
        <v>213</v>
      </c>
    </row>
    <row r="45" spans="1:4" ht="19.5" x14ac:dyDescent="0.45">
      <c r="A45" s="3" t="s">
        <v>142</v>
      </c>
      <c r="B45" s="4" t="s">
        <v>143</v>
      </c>
      <c r="C45" s="5">
        <v>134</v>
      </c>
      <c r="D45" s="5">
        <v>51</v>
      </c>
    </row>
    <row r="46" spans="1:4" ht="19.5" x14ac:dyDescent="0.45">
      <c r="A46" s="3" t="s">
        <v>144</v>
      </c>
      <c r="B46" s="4" t="s">
        <v>145</v>
      </c>
      <c r="C46" s="5">
        <v>1100</v>
      </c>
      <c r="D46" s="5">
        <v>550</v>
      </c>
    </row>
    <row r="47" spans="1:4" ht="19.5" x14ac:dyDescent="0.45">
      <c r="A47" s="3" t="s">
        <v>160</v>
      </c>
      <c r="B47" s="4" t="s">
        <v>161</v>
      </c>
      <c r="C47" s="5">
        <v>200</v>
      </c>
      <c r="D47" s="5">
        <v>50</v>
      </c>
    </row>
    <row r="48" spans="1:4" ht="19.5" x14ac:dyDescent="0.45">
      <c r="A48" s="3" t="s">
        <v>76</v>
      </c>
      <c r="B48" s="4" t="s">
        <v>77</v>
      </c>
      <c r="C48" s="5">
        <v>280</v>
      </c>
      <c r="D48" s="5">
        <v>140</v>
      </c>
    </row>
    <row r="49" spans="1:4" ht="19.5" x14ac:dyDescent="0.45">
      <c r="A49" s="3" t="s">
        <v>146</v>
      </c>
      <c r="B49" s="4" t="s">
        <v>147</v>
      </c>
      <c r="C49" s="5">
        <v>1900</v>
      </c>
      <c r="D49" s="5">
        <v>585</v>
      </c>
    </row>
    <row r="50" spans="1:4" ht="19.5" x14ac:dyDescent="0.45">
      <c r="A50" s="3" t="s">
        <v>126</v>
      </c>
      <c r="B50" s="4" t="s">
        <v>127</v>
      </c>
      <c r="C50" s="5">
        <v>148</v>
      </c>
      <c r="D50" s="5">
        <v>71</v>
      </c>
    </row>
    <row r="51" spans="1:4" ht="19.5" x14ac:dyDescent="0.45">
      <c r="A51" s="3" t="s">
        <v>62</v>
      </c>
      <c r="B51" s="4" t="s">
        <v>63</v>
      </c>
      <c r="C51" s="5">
        <v>26509</v>
      </c>
      <c r="D51" s="5">
        <v>17140</v>
      </c>
    </row>
    <row r="52" spans="1:4" ht="19.5" x14ac:dyDescent="0.45">
      <c r="A52" s="3" t="s">
        <v>134</v>
      </c>
      <c r="B52" s="4" t="s">
        <v>135</v>
      </c>
      <c r="C52" s="5">
        <v>6318</v>
      </c>
      <c r="D52" s="5">
        <v>2759</v>
      </c>
    </row>
    <row r="53" spans="1:4" ht="19.5" x14ac:dyDescent="0.45">
      <c r="A53" s="3" t="s">
        <v>150</v>
      </c>
      <c r="B53" s="4" t="s">
        <v>151</v>
      </c>
      <c r="C53" s="5">
        <v>30</v>
      </c>
      <c r="D53" s="5">
        <v>10</v>
      </c>
    </row>
    <row r="54" spans="1:4" ht="19.5" x14ac:dyDescent="0.45">
      <c r="A54" s="3" t="s">
        <v>78</v>
      </c>
      <c r="B54" s="4" t="s">
        <v>79</v>
      </c>
      <c r="C54" s="5">
        <v>501</v>
      </c>
      <c r="D54" s="5">
        <v>167</v>
      </c>
    </row>
    <row r="55" spans="1:4" ht="19.5" x14ac:dyDescent="0.45">
      <c r="A55" s="3" t="s">
        <v>68</v>
      </c>
      <c r="B55" s="4" t="s">
        <v>69</v>
      </c>
      <c r="C55" s="5">
        <v>2201</v>
      </c>
      <c r="D55" s="5">
        <v>2420</v>
      </c>
    </row>
    <row r="56" spans="1:4" ht="19.5" x14ac:dyDescent="0.45">
      <c r="A56" s="3" t="s">
        <v>64</v>
      </c>
      <c r="B56" s="4" t="s">
        <v>65</v>
      </c>
      <c r="C56" s="5">
        <v>4518</v>
      </c>
      <c r="D56" s="5">
        <v>7681</v>
      </c>
    </row>
    <row r="57" spans="1:4" ht="19.5" x14ac:dyDescent="0.45">
      <c r="A57" s="3" t="s">
        <v>166</v>
      </c>
      <c r="B57" s="4" t="s">
        <v>167</v>
      </c>
      <c r="C57" s="5">
        <v>200</v>
      </c>
      <c r="D57" s="5">
        <v>25</v>
      </c>
    </row>
    <row r="58" spans="1:4" ht="19.5" x14ac:dyDescent="0.45">
      <c r="A58" s="3" t="s">
        <v>128</v>
      </c>
      <c r="B58" s="4" t="s">
        <v>129</v>
      </c>
      <c r="C58" s="5">
        <v>187</v>
      </c>
      <c r="D58" s="5">
        <v>35</v>
      </c>
    </row>
    <row r="59" spans="1:4" ht="19.5" x14ac:dyDescent="0.45">
      <c r="A59" s="3" t="s">
        <v>94</v>
      </c>
      <c r="B59" s="4" t="s">
        <v>95</v>
      </c>
      <c r="C59" s="5">
        <v>3516</v>
      </c>
      <c r="D59" s="5">
        <v>1172</v>
      </c>
    </row>
    <row r="60" spans="1:4" ht="19.5" x14ac:dyDescent="0.45">
      <c r="A60" s="3" t="s">
        <v>80</v>
      </c>
      <c r="B60" s="4" t="s">
        <v>81</v>
      </c>
      <c r="C60" s="5">
        <v>22168</v>
      </c>
      <c r="D60" s="5">
        <v>28945</v>
      </c>
    </row>
    <row r="61" spans="1:4" ht="19.5" x14ac:dyDescent="0.45">
      <c r="A61" s="3" t="s">
        <v>82</v>
      </c>
      <c r="B61" s="4" t="s">
        <v>83</v>
      </c>
      <c r="C61" s="5">
        <v>300</v>
      </c>
      <c r="D61" s="5">
        <v>100</v>
      </c>
    </row>
    <row r="62" spans="1:4" ht="19.5" x14ac:dyDescent="0.45">
      <c r="A62" s="3" t="s">
        <v>152</v>
      </c>
      <c r="B62" s="4" t="s">
        <v>153</v>
      </c>
      <c r="C62" s="5">
        <v>355</v>
      </c>
      <c r="D62" s="5">
        <v>465</v>
      </c>
    </row>
    <row r="63" spans="1:4" ht="19.5" x14ac:dyDescent="0.45">
      <c r="A63" s="3" t="s">
        <v>24</v>
      </c>
      <c r="B63" s="4" t="s">
        <v>25</v>
      </c>
      <c r="C63" s="5">
        <v>442637</v>
      </c>
      <c r="D63" s="5">
        <v>47450</v>
      </c>
    </row>
    <row r="64" spans="1:4" ht="19.5" x14ac:dyDescent="0.45">
      <c r="A64" s="3" t="s">
        <v>52</v>
      </c>
      <c r="B64" s="4" t="s">
        <v>53</v>
      </c>
      <c r="C64" s="5">
        <v>76474</v>
      </c>
      <c r="D64" s="5">
        <v>9580</v>
      </c>
    </row>
    <row r="65" spans="1:4" ht="19.5" x14ac:dyDescent="0.45">
      <c r="A65" s="3" t="s">
        <v>164</v>
      </c>
      <c r="B65" s="4" t="s">
        <v>165</v>
      </c>
      <c r="C65" s="5">
        <v>400</v>
      </c>
      <c r="D65" s="5">
        <v>125</v>
      </c>
    </row>
    <row r="66" spans="1:4" ht="19.5" x14ac:dyDescent="0.45">
      <c r="A66" s="3" t="s">
        <v>136</v>
      </c>
      <c r="B66" s="4" t="s">
        <v>137</v>
      </c>
      <c r="C66" s="5">
        <v>2200</v>
      </c>
      <c r="D66" s="5">
        <v>1528</v>
      </c>
    </row>
    <row r="67" spans="1:4" ht="19.5" x14ac:dyDescent="0.45">
      <c r="A67" s="3" t="s">
        <v>46</v>
      </c>
      <c r="B67" s="4" t="s">
        <v>47</v>
      </c>
      <c r="C67" s="5">
        <v>280</v>
      </c>
      <c r="D67" s="5">
        <v>60</v>
      </c>
    </row>
    <row r="68" spans="1:4" ht="19.5" x14ac:dyDescent="0.45">
      <c r="A68" s="3" t="s">
        <v>20</v>
      </c>
      <c r="B68" s="4" t="s">
        <v>21</v>
      </c>
      <c r="C68" s="5">
        <v>6765</v>
      </c>
      <c r="D68" s="5">
        <v>2260</v>
      </c>
    </row>
    <row r="69" spans="1:4" ht="19.5" x14ac:dyDescent="0.45">
      <c r="A69" s="3" t="s">
        <v>84</v>
      </c>
      <c r="B69" s="4" t="s">
        <v>85</v>
      </c>
      <c r="C69" s="5">
        <v>10103</v>
      </c>
      <c r="D69" s="5">
        <v>6665</v>
      </c>
    </row>
    <row r="70" spans="1:4" ht="19.5" x14ac:dyDescent="0.45">
      <c r="A70" s="3" t="s">
        <v>171</v>
      </c>
      <c r="B70" s="4" t="s">
        <v>172</v>
      </c>
      <c r="C70" s="5">
        <v>1476</v>
      </c>
      <c r="D70" s="5">
        <v>100</v>
      </c>
    </row>
    <row r="71" spans="1:4" ht="19.5" x14ac:dyDescent="0.45">
      <c r="A71" s="3" t="s">
        <v>26</v>
      </c>
      <c r="B71" s="4" t="s">
        <v>27</v>
      </c>
      <c r="C71" s="5">
        <v>60</v>
      </c>
      <c r="D71" s="5">
        <v>4</v>
      </c>
    </row>
    <row r="72" spans="1:4" ht="19.5" x14ac:dyDescent="0.45">
      <c r="A72" s="3" t="s">
        <v>138</v>
      </c>
      <c r="B72" s="4" t="s">
        <v>139</v>
      </c>
      <c r="C72" s="5">
        <v>1119</v>
      </c>
      <c r="D72" s="5">
        <v>1109</v>
      </c>
    </row>
    <row r="73" spans="1:4" ht="19.5" x14ac:dyDescent="0.45">
      <c r="A73" s="3" t="s">
        <v>162</v>
      </c>
      <c r="B73" s="4" t="s">
        <v>163</v>
      </c>
      <c r="C73" s="5">
        <v>250</v>
      </c>
      <c r="D73" s="5">
        <v>50</v>
      </c>
    </row>
    <row r="74" spans="1:4" ht="19.5" x14ac:dyDescent="0.45">
      <c r="A74" s="3" t="s">
        <v>140</v>
      </c>
      <c r="B74" s="4" t="s">
        <v>141</v>
      </c>
      <c r="C74" s="5">
        <v>564</v>
      </c>
      <c r="D74" s="5">
        <v>155</v>
      </c>
    </row>
    <row r="75" spans="1:4" ht="19.5" x14ac:dyDescent="0.45">
      <c r="A75" s="3" t="s">
        <v>66</v>
      </c>
      <c r="B75" s="4" t="s">
        <v>67</v>
      </c>
      <c r="C75" s="5">
        <v>1342</v>
      </c>
      <c r="D75" s="5">
        <v>628</v>
      </c>
    </row>
    <row r="76" spans="1:4" ht="19.5" x14ac:dyDescent="0.45">
      <c r="A76" s="3" t="s">
        <v>50</v>
      </c>
      <c r="B76" s="4" t="s">
        <v>51</v>
      </c>
      <c r="C76" s="5">
        <v>4041</v>
      </c>
      <c r="D76" s="5">
        <v>1888</v>
      </c>
    </row>
    <row r="77" spans="1:4" ht="19.5" x14ac:dyDescent="0.45">
      <c r="A77" s="3" t="s">
        <v>54</v>
      </c>
      <c r="B77" s="4" t="s">
        <v>55</v>
      </c>
      <c r="C77" s="5">
        <v>20537</v>
      </c>
      <c r="D77" s="5">
        <v>14112</v>
      </c>
    </row>
    <row r="78" spans="1:4" ht="19.5" x14ac:dyDescent="0.45">
      <c r="A78" s="3" t="s">
        <v>169</v>
      </c>
      <c r="B78" s="4" t="s">
        <v>170</v>
      </c>
      <c r="C78" s="5">
        <v>123</v>
      </c>
      <c r="D78" s="5">
        <v>61</v>
      </c>
    </row>
    <row r="79" spans="1:4" ht="19.5" x14ac:dyDescent="0.45">
      <c r="A79" s="3" t="s">
        <v>22</v>
      </c>
      <c r="B79" s="4" t="s">
        <v>23</v>
      </c>
      <c r="C79" s="5">
        <v>1220</v>
      </c>
      <c r="D79" s="5">
        <v>530</v>
      </c>
    </row>
    <row r="80" spans="1:4" ht="19.5" x14ac:dyDescent="0.45">
      <c r="A80" s="3" t="s">
        <v>42</v>
      </c>
      <c r="B80" s="4" t="s">
        <v>43</v>
      </c>
      <c r="C80" s="5">
        <v>31264</v>
      </c>
      <c r="D80" s="5">
        <v>13510</v>
      </c>
    </row>
    <row r="81" spans="1:4" ht="19.5" x14ac:dyDescent="0.45">
      <c r="A81" s="3" t="s">
        <v>112</v>
      </c>
      <c r="B81" s="4" t="s">
        <v>113</v>
      </c>
      <c r="C81" s="5">
        <v>135</v>
      </c>
      <c r="D81" s="5">
        <v>150</v>
      </c>
    </row>
    <row r="82" spans="1:4" ht="19.5" x14ac:dyDescent="0.45">
      <c r="A82" s="3" t="s">
        <v>118</v>
      </c>
      <c r="B82" s="4" t="s">
        <v>119</v>
      </c>
      <c r="C82" s="5">
        <v>1550</v>
      </c>
      <c r="D82" s="5">
        <v>1900</v>
      </c>
    </row>
    <row r="83" spans="1:4" ht="19.5" x14ac:dyDescent="0.45">
      <c r="A83" s="3" t="s">
        <v>30</v>
      </c>
      <c r="B83" s="4" t="s">
        <v>31</v>
      </c>
      <c r="C83" s="5">
        <v>47480</v>
      </c>
      <c r="D83" s="5">
        <v>22040</v>
      </c>
    </row>
    <row r="84" spans="1:4" ht="19.5" x14ac:dyDescent="0.45">
      <c r="A84" s="3" t="s">
        <v>44</v>
      </c>
      <c r="B84" s="4" t="s">
        <v>45</v>
      </c>
      <c r="C84" s="5">
        <v>18829</v>
      </c>
      <c r="D84" s="5">
        <v>14073</v>
      </c>
    </row>
    <row r="85" spans="1:4" ht="19.5" x14ac:dyDescent="0.45">
      <c r="A85" s="3" t="s">
        <v>120</v>
      </c>
      <c r="B85" s="4" t="s">
        <v>121</v>
      </c>
      <c r="C85" s="5">
        <v>2261</v>
      </c>
      <c r="D85" s="5">
        <v>2359</v>
      </c>
    </row>
    <row r="86" spans="1:4" ht="19.5" x14ac:dyDescent="0.45">
      <c r="A86" s="3" t="s">
        <v>114</v>
      </c>
      <c r="B86" s="4" t="s">
        <v>115</v>
      </c>
      <c r="C86" s="5">
        <v>28043</v>
      </c>
      <c r="D86" s="5">
        <v>25220</v>
      </c>
    </row>
    <row r="87" spans="1:4" ht="19.5" x14ac:dyDescent="0.45">
      <c r="A87" s="3" t="s">
        <v>96</v>
      </c>
      <c r="B87" s="4" t="s">
        <v>97</v>
      </c>
      <c r="C87" s="5">
        <v>596</v>
      </c>
      <c r="D87" s="5">
        <v>225</v>
      </c>
    </row>
    <row r="88" spans="1:4" x14ac:dyDescent="0.5">
      <c r="A88" s="7"/>
      <c r="B88" s="8"/>
      <c r="C88" s="9">
        <f>SUM(C3:C87)</f>
        <v>17079418</v>
      </c>
      <c r="D88" s="9">
        <f>SUM(D3:D87)</f>
        <v>12345953</v>
      </c>
    </row>
  </sheetData>
  <sortState ref="A3:D87">
    <sortCondition ref="B3:B87"/>
  </sortState>
  <mergeCells count="1">
    <mergeCell ref="A1:D1"/>
  </mergeCells>
  <pageMargins left="0.7" right="0.7" top="0.75" bottom="0.75" header="0.3" footer="0.3"/>
  <headerFooter>
    <oddHeader>&amp;C&amp;"B Mitra,Bold"&amp;16 کالا بر اساس کشور - کد 8 رقمی &amp;L1400/10/01 &amp;T</oddHeader>
    <oddFooter>&amp;R&amp;"B Mitra"صفحه &amp;P از &amp;N&amp;L&amp;"B Mitra"داشبورد مدیریتی صدف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آذربایجان</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رعنا کرمی</dc:creator>
  <cp:lastModifiedBy>PC</cp:lastModifiedBy>
  <dcterms:created xsi:type="dcterms:W3CDTF">2021-12-22T08:46:56Z</dcterms:created>
  <dcterms:modified xsi:type="dcterms:W3CDTF">2021-12-23T16:28:57Z</dcterms:modified>
</cp:coreProperties>
</file>