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4055" windowHeight="9150"/>
  </bookViews>
  <sheets>
    <sheet name="ارمنستان" sheetId="1" r:id="rId1"/>
  </sheets>
  <calcPr calcId="145621"/>
</workbook>
</file>

<file path=xl/calcChain.xml><?xml version="1.0" encoding="utf-8"?>
<calcChain xmlns="http://schemas.openxmlformats.org/spreadsheetml/2006/main">
  <c r="D58" i="1" l="1"/>
  <c r="C58" i="1"/>
</calcChain>
</file>

<file path=xl/sharedStrings.xml><?xml version="1.0" encoding="utf-8"?>
<sst xmlns="http://schemas.openxmlformats.org/spreadsheetml/2006/main" count="115" uniqueCount="115">
  <si>
    <t>شرح کالا</t>
  </si>
  <si>
    <t>تعرفه کالا</t>
  </si>
  <si>
    <t>ارزش دلاری</t>
  </si>
  <si>
    <t>وزن کیلوگرم</t>
  </si>
  <si>
    <t>سايرآبگرمکنهاي فوري يا مخزني برقي وگرم کن هاي غوطه وربرقي بجز دستگاه هاي آبگرم و سردکن توام</t>
  </si>
  <si>
    <t>85161090</t>
  </si>
  <si>
    <t>اشياءخانه و پاکيزگي، غير مذکور در جاي ديگرا زچيني</t>
  </si>
  <si>
    <t>69119000</t>
  </si>
  <si>
    <t>سفالينه ها شيشه اي از نوع مورداستفاده براي سرميز، آشپزخانه، توالت، محل كار، تزئينات داخلي يامقاصد مشابه غير ازرديفهاي 7010 يا 7018 مي باشد</t>
  </si>
  <si>
    <t>70131000</t>
  </si>
  <si>
    <t>ساير ليوآن هاي نوشيدن پايه دار (گيلاس) به غير ازسفالينه شيشه اي وبه غير از كريستال سرب دار</t>
  </si>
  <si>
    <t>70132800</t>
  </si>
  <si>
    <t>سايراشياءسرميز، اشپزخانه، خانه داري ا ز ا هن يافولاد لعاب دا ده شده</t>
  </si>
  <si>
    <t>73239490</t>
  </si>
  <si>
    <t>سايراشياء سرميز، اشپزخانه، خانه داري... ا زا هن يافولاد غير مذکور در جاي ديگر</t>
  </si>
  <si>
    <t>73239990</t>
  </si>
  <si>
    <t>ساير مبل هاي چوبي از انواعي كه در اتاق خواب مورد استفاده قرار مي گيرند به غير از نوع صنايع دستي</t>
  </si>
  <si>
    <t>94035090</t>
  </si>
  <si>
    <t>ساير مبلمان (furniture) اقلام آسايشي يا تزئيني قابل جابجايي جهت تجهيز محل هاي زندگي يا كار و اماكن عمومي يا خصوصي مانند ميز، مبل و غيره از ساير مواد شامل حصير، بيد سبدي و بامبو يا مواد مشابه</t>
  </si>
  <si>
    <t>94038900</t>
  </si>
  <si>
    <t>اشياء سرميز و اشياء آشپزخانه، ا زچيني.</t>
  </si>
  <si>
    <t>69111000</t>
  </si>
  <si>
    <t>ساير مبل هاي چوبي به غير از صنايع دستي</t>
  </si>
  <si>
    <t>94036090</t>
  </si>
  <si>
    <t>ساير ظروف شيشه اي به غير ازاوپال وبه غير ازداراي ضريب انبساط خطي نه بيش از 0.000005 هركلوين و در يك محدوده حرارتي بين صفر تا 300 درجه سانتيگراد</t>
  </si>
  <si>
    <t>70134990</t>
  </si>
  <si>
    <t>ساير اشياء خانه داري از الومينيوم بجز رادياتور ها مربوط به سيستم حرارت مركزي</t>
  </si>
  <si>
    <t>76151090</t>
  </si>
  <si>
    <t>سرشعله اجاق گاز، همچنين اجزا و قطعات آن</t>
  </si>
  <si>
    <t>73219010</t>
  </si>
  <si>
    <t>ساير ظروف شيشه اي غير مذكور در ديگر رديفهاي 7013 براي محل كار، توالت، تزئينات داخلي غير مذكور در جاي ديگر</t>
  </si>
  <si>
    <t>70139990</t>
  </si>
  <si>
    <t>وسائل خورا ک پزي، خورا ک گرم کن، باسوخت جامد، ا زچدن، اهن ياا زفولاد.</t>
  </si>
  <si>
    <t>73211900</t>
  </si>
  <si>
    <t>ظروف شيشه اي از نوع مورد استفاده براي سرميز (به غير ازليوآن هاي نوشيدني) يا مقاصد آشپزخانه اي، به غير از سفالينه هاي شيشه اي ازكريستال سرب دار ساخته شده بصورت ماشيني</t>
  </si>
  <si>
    <t>70134190</t>
  </si>
  <si>
    <t>يخچالهاي خانگي غير از تراكمي</t>
  </si>
  <si>
    <t>84182900</t>
  </si>
  <si>
    <t>ساير نشيمن ها غير از جاجيم</t>
  </si>
  <si>
    <t>94018090</t>
  </si>
  <si>
    <t>سايراشياء سرميزواشياءآشپزخانه ا ز چدن لعاب دا ده نشده</t>
  </si>
  <si>
    <t>73239190</t>
  </si>
  <si>
    <t>ساير مبلمان (Furniture) (صندوقچه ها (Chests)، كابينتها، پيشخوآن هاي (Display Counters) نمايش، ويترينها (Show cases) و غيره) براي نگهداري و نمايش، يكپارچه شده با تجهيزات سردكننده يا منجمدكننده".</t>
  </si>
  <si>
    <t>84185000</t>
  </si>
  <si>
    <t>آبگرم کن هاي زودجوش يا مخزني، غير برقي، که در جاي ديگرمذکور نباشد</t>
  </si>
  <si>
    <t>84191900</t>
  </si>
  <si>
    <t>مبل ها از مواد پلاستيکي</t>
  </si>
  <si>
    <t>94037000</t>
  </si>
  <si>
    <t>بخاري، منقل و ساير وسايل غير برقي همانند (به استثناءاجاق طبخ...) باسوخت گازي ياهم باگازوهم با ساير سوختها، ازچدن، اهن ياا زفولاد.</t>
  </si>
  <si>
    <t>73218100</t>
  </si>
  <si>
    <t>سايراشياءسرميز، اشپزخانه، خانه داري ا زفولاد زنگ نزن</t>
  </si>
  <si>
    <t>73239390</t>
  </si>
  <si>
    <t>ساير اشياء سرميزواشياءا شپزخانه سايراشياء خانه و پاکيزگي از سرا ميک غير ازچيني غير مذکور در جاي ديگر</t>
  </si>
  <si>
    <t>69120090</t>
  </si>
  <si>
    <t>سايرظروف شيشه اي ازنوع مورداستفاده براي سرمير يا آشپزخانه اي ازشيشه داراي ضريب انبساط خطي نه بيش از 0.000005 هر كلوين ودريك محدوده حرارتي بين صفر تا 300 غير از اوپال غير مذكور در جاي ديگر</t>
  </si>
  <si>
    <t>70134290</t>
  </si>
  <si>
    <t>ساير اجزاء و قطعات يخچالها، فريزرها و و ساير تجهيزات سردكننده يا منجمد كننده به رديفهاي 84189100و84189910</t>
  </si>
  <si>
    <t>84189990</t>
  </si>
  <si>
    <t>سايروسايل خورا ک پزي وخورا ک گرم کن باسوخت گازي ياهم گازوهم ساير سوختها، غير مذکور</t>
  </si>
  <si>
    <t>73211190</t>
  </si>
  <si>
    <t>را دياتورهاي  گرم کننده  مخزني برقي</t>
  </si>
  <si>
    <t>85162100</t>
  </si>
  <si>
    <t>مبل هاي فلزي غير از مبل هاي آهنگري سنتي</t>
  </si>
  <si>
    <t>94032090</t>
  </si>
  <si>
    <t>پكيج دو منظوره (آبگرم بهداشتي وگرمايشي)</t>
  </si>
  <si>
    <t>84191110</t>
  </si>
  <si>
    <t>ساير آب گرم كن هاي زودجوش گازي بجز پكيج دو منظوره</t>
  </si>
  <si>
    <t>84191190</t>
  </si>
  <si>
    <t>اجزاء و قطعات تعرفه 84181190</t>
  </si>
  <si>
    <t>84199010</t>
  </si>
  <si>
    <t>ساير ظروف شيشه اي غير مذكور درديگر رديفهاي 7013 براي محل كار، توالت، تزئينات داخلي يا مقاصد مشابه غير ازشماره هاي 7010 يا 7013 ساخته شده بصورت ماشيني</t>
  </si>
  <si>
    <t>70139190</t>
  </si>
  <si>
    <t>اجزاء و قطعات و پره جهت پکيج دو منظوره (گرمايشي و بهداشتي)</t>
  </si>
  <si>
    <t>84199030</t>
  </si>
  <si>
    <t>ا جاق گازروميزي توکار</t>
  </si>
  <si>
    <t>73211120</t>
  </si>
  <si>
    <t>نشيمنهاي داراي اسکلت چوبي، رويه نشده</t>
  </si>
  <si>
    <t>94016900</t>
  </si>
  <si>
    <t>پره (ديوا ره) چدني جهت ديگ حرا رتي مرکزي</t>
  </si>
  <si>
    <t>84039010</t>
  </si>
  <si>
    <t>دستگاه هاي برقي گرم کردن فضاي ا ماکن و گرم کردن زمين، که در جاي ديگر مذکور نباشد</t>
  </si>
  <si>
    <t>85162900</t>
  </si>
  <si>
    <t>نشيمنهاي گردا ن داراي وسيله تنظيم ا رتفاع</t>
  </si>
  <si>
    <t>94013000</t>
  </si>
  <si>
    <t>نشيمنهاي داراي اسکلت فلزي، رويه نشده</t>
  </si>
  <si>
    <t>94017900</t>
  </si>
  <si>
    <t>ظروف شيشه اي اوپال به غير ازنوع داراي ضريب انبساط خطي نه بيش از 0.000005 هركلوين ودريك محدوده حرارتي بين صفر تا300درجه سانتيگراد</t>
  </si>
  <si>
    <t>70134910</t>
  </si>
  <si>
    <t>ساير اجزاء و قطعات ديگهاي ا ب گرم حرا رت مرکزي غير مذکور در جاي ديگر</t>
  </si>
  <si>
    <t>84039090</t>
  </si>
  <si>
    <t>بادزنهاي روميزي، زميني، ديوا ري، سقفي، هواكشهاي پنجره ياپشت بام، توا م باموتوربرقي بقدرت حدا کثر125 وا ت</t>
  </si>
  <si>
    <t>84145100</t>
  </si>
  <si>
    <t>شيرمخصوص ا جاق گاز</t>
  </si>
  <si>
    <t>84818035</t>
  </si>
  <si>
    <t>اجزاءو قطعات وسائل مشمول شماره هاي 7321ازچدن؛آهن ياازفولاد</t>
  </si>
  <si>
    <t>73219090</t>
  </si>
  <si>
    <t>ساير ماشينها و دستگاه هاي تهويه مطبوع از نوع ديواري يا براي پنجره بجزدستگاه تهويه مطبوع دوتکه</t>
  </si>
  <si>
    <t>84151090</t>
  </si>
  <si>
    <t>مبل هاي چوبي از انواعي که در دفاتر کار مورد استفاده قرار مي گيرند</t>
  </si>
  <si>
    <t>94033000</t>
  </si>
  <si>
    <t>شيرمخصوص  آب  گرم  کن  گازي  مخزني و ديوا ري وپكيج</t>
  </si>
  <si>
    <t>84818045</t>
  </si>
  <si>
    <t>ـ ـ ـ ساير</t>
  </si>
  <si>
    <t>84183090</t>
  </si>
  <si>
    <t>چرخ دوزندگي از نوع خانگي</t>
  </si>
  <si>
    <t>84521000</t>
  </si>
  <si>
    <t>سايراشياء سرميزآشپزخانه خانه داري... ا زچدن لعاب دا ده شده</t>
  </si>
  <si>
    <t>73239290</t>
  </si>
  <si>
    <t>هود آشپزخانه</t>
  </si>
  <si>
    <t>84146010</t>
  </si>
  <si>
    <t>فن کويل</t>
  </si>
  <si>
    <t>84159070</t>
  </si>
  <si>
    <t>نشيمنهاي داراي اسکلت چوبي، رويه شده</t>
  </si>
  <si>
    <t>94016100</t>
  </si>
  <si>
    <t>لوازم خانگی و مبلمان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</si>
</sst>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7" x14ac:knownFonts="1">
    <font>
      <sz val="13"/>
      <color rgb="FF000000"/>
      <name val="B Mitra"/>
      <charset val="178"/>
    </font>
    <font>
      <b/>
      <sz val="13"/>
      <color rgb="FF000000"/>
      <name val="B Mitra"/>
      <charset val="178"/>
    </font>
    <font>
      <sz val="13"/>
      <color rgb="FF000000"/>
      <name val="B Mitra"/>
      <charset val="178"/>
    </font>
    <font>
      <sz val="13"/>
      <color rgb="FF000000"/>
      <name val="B Titr"/>
      <charset val="178"/>
    </font>
    <font>
      <sz val="12"/>
      <color rgb="FF000000"/>
      <name val="B Mitra"/>
      <charset val="178"/>
    </font>
    <font>
      <b/>
      <sz val="12"/>
      <color rgb="FF000000"/>
      <name val="B Mitra"/>
      <charset val="178"/>
    </font>
    <font>
      <b/>
      <sz val="13"/>
      <color rgb="FFFF0000"/>
      <name val="B Mitra"/>
      <charset val="178"/>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2"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xf>
    <xf numFmtId="0" fontId="1"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3" fontId="4" fillId="0" borderId="1" xfId="0" applyNumberFormat="1" applyFont="1" applyBorder="1" applyAlignment="1">
      <alignment horizontal="center" vertical="center"/>
    </xf>
    <xf numFmtId="0" fontId="0" fillId="0" borderId="1" xfId="0" applyBorder="1"/>
    <xf numFmtId="0" fontId="1" fillId="0" borderId="1" xfId="0" applyFont="1" applyBorder="1" applyAlignment="1">
      <alignment horizontal="center"/>
    </xf>
    <xf numFmtId="165" fontId="6" fillId="0" borderId="1" xfId="1"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rightToLeft="1" tabSelected="1" topLeftCell="A48" workbookViewId="0">
      <selection activeCell="C62" sqref="C62"/>
    </sheetView>
  </sheetViews>
  <sheetFormatPr defaultRowHeight="19.5" x14ac:dyDescent="0.45"/>
  <cols>
    <col min="1" max="1" width="61.42578125" customWidth="1"/>
    <col min="2" max="2" width="13.140625" customWidth="1"/>
    <col min="3" max="3" width="13.5703125" bestFit="1" customWidth="1"/>
    <col min="4" max="4" width="15.28515625" customWidth="1"/>
  </cols>
  <sheetData>
    <row r="1" spans="1:4" ht="27" customHeight="1" x14ac:dyDescent="0.7">
      <c r="A1" s="1" t="s">
        <v>114</v>
      </c>
      <c r="B1" s="1"/>
      <c r="C1" s="1"/>
      <c r="D1" s="1"/>
    </row>
    <row r="2" spans="1:4" ht="20.25" x14ac:dyDescent="0.45">
      <c r="A2" s="2" t="s">
        <v>0</v>
      </c>
      <c r="B2" s="2" t="s">
        <v>1</v>
      </c>
      <c r="C2" s="2" t="s">
        <v>2</v>
      </c>
      <c r="D2" s="2" t="s">
        <v>3</v>
      </c>
    </row>
    <row r="3" spans="1:4" x14ac:dyDescent="0.45">
      <c r="A3" s="3" t="s">
        <v>20</v>
      </c>
      <c r="B3" s="4" t="s">
        <v>21</v>
      </c>
      <c r="C3" s="5">
        <v>532527</v>
      </c>
      <c r="D3" s="5">
        <v>216689</v>
      </c>
    </row>
    <row r="4" spans="1:4" x14ac:dyDescent="0.45">
      <c r="A4" s="3" t="s">
        <v>6</v>
      </c>
      <c r="B4" s="4" t="s">
        <v>7</v>
      </c>
      <c r="C4" s="5">
        <v>78835</v>
      </c>
      <c r="D4" s="5">
        <v>77255</v>
      </c>
    </row>
    <row r="5" spans="1:4" x14ac:dyDescent="0.45">
      <c r="A5" s="3" t="s">
        <v>52</v>
      </c>
      <c r="B5" s="4" t="s">
        <v>53</v>
      </c>
      <c r="C5" s="5">
        <v>234579</v>
      </c>
      <c r="D5" s="5">
        <v>203941</v>
      </c>
    </row>
    <row r="6" spans="1:4" x14ac:dyDescent="0.45">
      <c r="A6" s="3" t="s">
        <v>8</v>
      </c>
      <c r="B6" s="4" t="s">
        <v>9</v>
      </c>
      <c r="C6" s="5">
        <v>15308</v>
      </c>
      <c r="D6" s="5">
        <v>27707</v>
      </c>
    </row>
    <row r="7" spans="1:4" x14ac:dyDescent="0.45">
      <c r="A7" s="3" t="s">
        <v>10</v>
      </c>
      <c r="B7" s="4" t="s">
        <v>11</v>
      </c>
      <c r="C7" s="5">
        <v>15619</v>
      </c>
      <c r="D7" s="5">
        <v>14590</v>
      </c>
    </row>
    <row r="8" spans="1:4" x14ac:dyDescent="0.45">
      <c r="A8" s="3" t="s">
        <v>34</v>
      </c>
      <c r="B8" s="4" t="s">
        <v>35</v>
      </c>
      <c r="C8" s="5">
        <v>47261</v>
      </c>
      <c r="D8" s="5">
        <v>85990</v>
      </c>
    </row>
    <row r="9" spans="1:4" x14ac:dyDescent="0.45">
      <c r="A9" s="3" t="s">
        <v>54</v>
      </c>
      <c r="B9" s="4" t="s">
        <v>55</v>
      </c>
      <c r="C9" s="5">
        <v>3300</v>
      </c>
      <c r="D9" s="5">
        <v>6000</v>
      </c>
    </row>
    <row r="10" spans="1:4" x14ac:dyDescent="0.45">
      <c r="A10" s="3" t="s">
        <v>86</v>
      </c>
      <c r="B10" s="4" t="s">
        <v>87</v>
      </c>
      <c r="C10" s="5">
        <v>129508</v>
      </c>
      <c r="D10" s="5">
        <v>76677</v>
      </c>
    </row>
    <row r="11" spans="1:4" x14ac:dyDescent="0.45">
      <c r="A11" s="3" t="s">
        <v>24</v>
      </c>
      <c r="B11" s="4" t="s">
        <v>25</v>
      </c>
      <c r="C11" s="5">
        <v>296583</v>
      </c>
      <c r="D11" s="5">
        <v>378289</v>
      </c>
    </row>
    <row r="12" spans="1:4" x14ac:dyDescent="0.45">
      <c r="A12" s="3" t="s">
        <v>70</v>
      </c>
      <c r="B12" s="4" t="s">
        <v>71</v>
      </c>
      <c r="C12" s="5">
        <v>9411</v>
      </c>
      <c r="D12" s="5">
        <v>17113</v>
      </c>
    </row>
    <row r="13" spans="1:4" x14ac:dyDescent="0.45">
      <c r="A13" s="3" t="s">
        <v>30</v>
      </c>
      <c r="B13" s="4" t="s">
        <v>31</v>
      </c>
      <c r="C13" s="5">
        <v>276976</v>
      </c>
      <c r="D13" s="5">
        <v>494321</v>
      </c>
    </row>
    <row r="14" spans="1:4" x14ac:dyDescent="0.45">
      <c r="A14" s="3" t="s">
        <v>74</v>
      </c>
      <c r="B14" s="4" t="s">
        <v>75</v>
      </c>
      <c r="C14" s="5">
        <v>15000</v>
      </c>
      <c r="D14" s="5">
        <v>3000</v>
      </c>
    </row>
    <row r="15" spans="1:4" x14ac:dyDescent="0.45">
      <c r="A15" s="3" t="s">
        <v>58</v>
      </c>
      <c r="B15" s="4" t="s">
        <v>59</v>
      </c>
      <c r="C15" s="5">
        <v>66748</v>
      </c>
      <c r="D15" s="5">
        <v>34787</v>
      </c>
    </row>
    <row r="16" spans="1:4" x14ac:dyDescent="0.45">
      <c r="A16" s="3" t="s">
        <v>32</v>
      </c>
      <c r="B16" s="4" t="s">
        <v>33</v>
      </c>
      <c r="C16" s="5">
        <v>5789</v>
      </c>
      <c r="D16" s="5">
        <v>4100</v>
      </c>
    </row>
    <row r="17" spans="1:4" x14ac:dyDescent="0.45">
      <c r="A17" s="3" t="s">
        <v>48</v>
      </c>
      <c r="B17" s="4" t="s">
        <v>49</v>
      </c>
      <c r="C17" s="5">
        <v>102225</v>
      </c>
      <c r="D17" s="5">
        <v>59822</v>
      </c>
    </row>
    <row r="18" spans="1:4" x14ac:dyDescent="0.45">
      <c r="A18" s="3" t="s">
        <v>28</v>
      </c>
      <c r="B18" s="4" t="s">
        <v>29</v>
      </c>
      <c r="C18" s="5">
        <v>48829</v>
      </c>
      <c r="D18" s="5">
        <v>30700</v>
      </c>
    </row>
    <row r="19" spans="1:4" x14ac:dyDescent="0.45">
      <c r="A19" s="3" t="s">
        <v>94</v>
      </c>
      <c r="B19" s="4" t="s">
        <v>95</v>
      </c>
      <c r="C19" s="5">
        <v>16634</v>
      </c>
      <c r="D19" s="5">
        <v>9804</v>
      </c>
    </row>
    <row r="20" spans="1:4" x14ac:dyDescent="0.45">
      <c r="A20" s="3" t="s">
        <v>40</v>
      </c>
      <c r="B20" s="4" t="s">
        <v>41</v>
      </c>
      <c r="C20" s="5">
        <v>50</v>
      </c>
      <c r="D20" s="5">
        <v>50</v>
      </c>
    </row>
    <row r="21" spans="1:4" x14ac:dyDescent="0.45">
      <c r="A21" s="3" t="s">
        <v>106</v>
      </c>
      <c r="B21" s="4" t="s">
        <v>107</v>
      </c>
      <c r="C21" s="5">
        <v>460</v>
      </c>
      <c r="D21" s="5">
        <v>230</v>
      </c>
    </row>
    <row r="22" spans="1:4" x14ac:dyDescent="0.45">
      <c r="A22" s="3" t="s">
        <v>50</v>
      </c>
      <c r="B22" s="4" t="s">
        <v>51</v>
      </c>
      <c r="C22" s="5">
        <v>713</v>
      </c>
      <c r="D22" s="5">
        <v>870</v>
      </c>
    </row>
    <row r="23" spans="1:4" x14ac:dyDescent="0.45">
      <c r="A23" s="3" t="s">
        <v>12</v>
      </c>
      <c r="B23" s="4" t="s">
        <v>13</v>
      </c>
      <c r="C23" s="5">
        <v>1686</v>
      </c>
      <c r="D23" s="5">
        <v>2500</v>
      </c>
    </row>
    <row r="24" spans="1:4" x14ac:dyDescent="0.45">
      <c r="A24" s="3" t="s">
        <v>14</v>
      </c>
      <c r="B24" s="4" t="s">
        <v>15</v>
      </c>
      <c r="C24" s="5">
        <v>33939</v>
      </c>
      <c r="D24" s="5">
        <v>21933</v>
      </c>
    </row>
    <row r="25" spans="1:4" x14ac:dyDescent="0.45">
      <c r="A25" s="3" t="s">
        <v>26</v>
      </c>
      <c r="B25" s="4" t="s">
        <v>27</v>
      </c>
      <c r="C25" s="5">
        <v>42592</v>
      </c>
      <c r="D25" s="5">
        <v>15435</v>
      </c>
    </row>
    <row r="26" spans="1:4" x14ac:dyDescent="0.45">
      <c r="A26" s="3" t="s">
        <v>78</v>
      </c>
      <c r="B26" s="4" t="s">
        <v>79</v>
      </c>
      <c r="C26" s="5">
        <v>11174</v>
      </c>
      <c r="D26" s="5">
        <v>6245</v>
      </c>
    </row>
    <row r="27" spans="1:4" x14ac:dyDescent="0.45">
      <c r="A27" s="3" t="s">
        <v>88</v>
      </c>
      <c r="B27" s="4" t="s">
        <v>89</v>
      </c>
      <c r="C27" s="5">
        <v>8600</v>
      </c>
      <c r="D27" s="5">
        <v>6076</v>
      </c>
    </row>
    <row r="28" spans="1:4" x14ac:dyDescent="0.45">
      <c r="A28" s="3" t="s">
        <v>90</v>
      </c>
      <c r="B28" s="4" t="s">
        <v>91</v>
      </c>
      <c r="C28" s="5">
        <v>6282</v>
      </c>
      <c r="D28" s="5">
        <v>3131</v>
      </c>
    </row>
    <row r="29" spans="1:4" x14ac:dyDescent="0.45">
      <c r="A29" s="3" t="s">
        <v>108</v>
      </c>
      <c r="B29" s="4" t="s">
        <v>109</v>
      </c>
      <c r="C29" s="5">
        <v>1015</v>
      </c>
      <c r="D29" s="5">
        <v>390</v>
      </c>
    </row>
    <row r="30" spans="1:4" x14ac:dyDescent="0.45">
      <c r="A30" s="3" t="s">
        <v>96</v>
      </c>
      <c r="B30" s="4" t="s">
        <v>97</v>
      </c>
      <c r="C30" s="5">
        <v>1044</v>
      </c>
      <c r="D30" s="5">
        <v>360</v>
      </c>
    </row>
    <row r="31" spans="1:4" x14ac:dyDescent="0.45">
      <c r="A31" s="3" t="s">
        <v>110</v>
      </c>
      <c r="B31" s="4" t="s">
        <v>111</v>
      </c>
      <c r="C31" s="5">
        <v>312</v>
      </c>
      <c r="D31" s="5">
        <v>59</v>
      </c>
    </row>
    <row r="32" spans="1:4" x14ac:dyDescent="0.45">
      <c r="A32" s="3" t="s">
        <v>36</v>
      </c>
      <c r="B32" s="4" t="s">
        <v>37</v>
      </c>
      <c r="C32" s="5">
        <v>54215</v>
      </c>
      <c r="D32" s="5">
        <v>2691</v>
      </c>
    </row>
    <row r="33" spans="1:4" x14ac:dyDescent="0.45">
      <c r="A33" s="3" t="s">
        <v>102</v>
      </c>
      <c r="B33" s="4" t="s">
        <v>103</v>
      </c>
      <c r="C33" s="5">
        <v>75733</v>
      </c>
      <c r="D33" s="5">
        <v>13967</v>
      </c>
    </row>
    <row r="34" spans="1:4" x14ac:dyDescent="0.45">
      <c r="A34" s="3" t="s">
        <v>42</v>
      </c>
      <c r="B34" s="4" t="s">
        <v>43</v>
      </c>
      <c r="C34" s="5">
        <v>8498</v>
      </c>
      <c r="D34" s="5">
        <v>1360</v>
      </c>
    </row>
    <row r="35" spans="1:4" x14ac:dyDescent="0.45">
      <c r="A35" s="3" t="s">
        <v>56</v>
      </c>
      <c r="B35" s="4" t="s">
        <v>57</v>
      </c>
      <c r="C35" s="5">
        <v>4145</v>
      </c>
      <c r="D35" s="5">
        <v>1029</v>
      </c>
    </row>
    <row r="36" spans="1:4" x14ac:dyDescent="0.45">
      <c r="A36" s="3" t="s">
        <v>64</v>
      </c>
      <c r="B36" s="4" t="s">
        <v>65</v>
      </c>
      <c r="C36" s="5">
        <v>47076</v>
      </c>
      <c r="D36" s="5">
        <v>7592</v>
      </c>
    </row>
    <row r="37" spans="1:4" x14ac:dyDescent="0.45">
      <c r="A37" s="3" t="s">
        <v>66</v>
      </c>
      <c r="B37" s="4" t="s">
        <v>67</v>
      </c>
      <c r="C37" s="5">
        <v>5071</v>
      </c>
      <c r="D37" s="5">
        <v>592</v>
      </c>
    </row>
    <row r="38" spans="1:4" x14ac:dyDescent="0.45">
      <c r="A38" s="3" t="s">
        <v>44</v>
      </c>
      <c r="B38" s="4" t="s">
        <v>45</v>
      </c>
      <c r="C38" s="5">
        <v>31108</v>
      </c>
      <c r="D38" s="5">
        <v>21859</v>
      </c>
    </row>
    <row r="39" spans="1:4" x14ac:dyDescent="0.45">
      <c r="A39" s="3" t="s">
        <v>68</v>
      </c>
      <c r="B39" s="4" t="s">
        <v>69</v>
      </c>
      <c r="C39" s="5">
        <v>1997</v>
      </c>
      <c r="D39" s="5">
        <v>371</v>
      </c>
    </row>
    <row r="40" spans="1:4" x14ac:dyDescent="0.45">
      <c r="A40" s="3" t="s">
        <v>72</v>
      </c>
      <c r="B40" s="4" t="s">
        <v>73</v>
      </c>
      <c r="C40" s="5">
        <v>547</v>
      </c>
      <c r="D40" s="5">
        <v>148</v>
      </c>
    </row>
    <row r="41" spans="1:4" x14ac:dyDescent="0.45">
      <c r="A41" s="3" t="s">
        <v>104</v>
      </c>
      <c r="B41" s="4" t="s">
        <v>105</v>
      </c>
      <c r="C41" s="5">
        <v>1200</v>
      </c>
      <c r="D41" s="5">
        <v>780</v>
      </c>
    </row>
    <row r="42" spans="1:4" x14ac:dyDescent="0.45">
      <c r="A42" s="3" t="s">
        <v>92</v>
      </c>
      <c r="B42" s="4" t="s">
        <v>93</v>
      </c>
      <c r="C42" s="5">
        <v>1594</v>
      </c>
      <c r="D42" s="5">
        <v>280</v>
      </c>
    </row>
    <row r="43" spans="1:4" x14ac:dyDescent="0.45">
      <c r="A43" s="3" t="s">
        <v>100</v>
      </c>
      <c r="B43" s="4" t="s">
        <v>101</v>
      </c>
      <c r="C43" s="5">
        <v>100</v>
      </c>
      <c r="D43" s="5">
        <v>30</v>
      </c>
    </row>
    <row r="44" spans="1:4" x14ac:dyDescent="0.45">
      <c r="A44" s="3" t="s">
        <v>4</v>
      </c>
      <c r="B44" s="4" t="s">
        <v>5</v>
      </c>
      <c r="C44" s="5">
        <v>5900</v>
      </c>
      <c r="D44" s="5">
        <v>880</v>
      </c>
    </row>
    <row r="45" spans="1:4" x14ac:dyDescent="0.45">
      <c r="A45" s="3" t="s">
        <v>60</v>
      </c>
      <c r="B45" s="4" t="s">
        <v>61</v>
      </c>
      <c r="C45" s="5">
        <v>1000</v>
      </c>
      <c r="D45" s="5">
        <v>750</v>
      </c>
    </row>
    <row r="46" spans="1:4" x14ac:dyDescent="0.45">
      <c r="A46" s="3" t="s">
        <v>80</v>
      </c>
      <c r="B46" s="4" t="s">
        <v>81</v>
      </c>
      <c r="C46" s="5">
        <v>16090</v>
      </c>
      <c r="D46" s="5">
        <v>3528</v>
      </c>
    </row>
    <row r="47" spans="1:4" x14ac:dyDescent="0.45">
      <c r="A47" s="3" t="s">
        <v>82</v>
      </c>
      <c r="B47" s="4" t="s">
        <v>83</v>
      </c>
      <c r="C47" s="5">
        <v>1024</v>
      </c>
      <c r="D47" s="5">
        <v>224</v>
      </c>
    </row>
    <row r="48" spans="1:4" x14ac:dyDescent="0.45">
      <c r="A48" s="3" t="s">
        <v>112</v>
      </c>
      <c r="B48" s="4" t="s">
        <v>113</v>
      </c>
      <c r="C48" s="5">
        <v>403</v>
      </c>
      <c r="D48" s="5">
        <v>44</v>
      </c>
    </row>
    <row r="49" spans="1:4" x14ac:dyDescent="0.45">
      <c r="A49" s="3" t="s">
        <v>76</v>
      </c>
      <c r="B49" s="4" t="s">
        <v>77</v>
      </c>
      <c r="C49" s="5">
        <v>5300</v>
      </c>
      <c r="D49" s="5">
        <v>1620</v>
      </c>
    </row>
    <row r="50" spans="1:4" x14ac:dyDescent="0.45">
      <c r="A50" s="3" t="s">
        <v>84</v>
      </c>
      <c r="B50" s="4" t="s">
        <v>85</v>
      </c>
      <c r="C50" s="5">
        <v>400</v>
      </c>
      <c r="D50" s="5">
        <v>400</v>
      </c>
    </row>
    <row r="51" spans="1:4" x14ac:dyDescent="0.45">
      <c r="A51" s="3" t="s">
        <v>38</v>
      </c>
      <c r="B51" s="4" t="s">
        <v>39</v>
      </c>
      <c r="C51" s="5">
        <v>43286</v>
      </c>
      <c r="D51" s="5">
        <v>22490</v>
      </c>
    </row>
    <row r="52" spans="1:4" x14ac:dyDescent="0.45">
      <c r="A52" s="3" t="s">
        <v>62</v>
      </c>
      <c r="B52" s="4" t="s">
        <v>63</v>
      </c>
      <c r="C52" s="5">
        <v>6525</v>
      </c>
      <c r="D52" s="5">
        <v>4092</v>
      </c>
    </row>
    <row r="53" spans="1:4" x14ac:dyDescent="0.45">
      <c r="A53" s="3" t="s">
        <v>98</v>
      </c>
      <c r="B53" s="4" t="s">
        <v>99</v>
      </c>
      <c r="C53" s="5">
        <v>1000</v>
      </c>
      <c r="D53" s="5">
        <v>670</v>
      </c>
    </row>
    <row r="54" spans="1:4" x14ac:dyDescent="0.45">
      <c r="A54" s="3" t="s">
        <v>16</v>
      </c>
      <c r="B54" s="4" t="s">
        <v>17</v>
      </c>
      <c r="C54" s="5">
        <v>2600</v>
      </c>
      <c r="D54" s="5">
        <v>1620</v>
      </c>
    </row>
    <row r="55" spans="1:4" x14ac:dyDescent="0.45">
      <c r="A55" s="3" t="s">
        <v>22</v>
      </c>
      <c r="B55" s="4" t="s">
        <v>23</v>
      </c>
      <c r="C55" s="5">
        <v>121035</v>
      </c>
      <c r="D55" s="5">
        <v>70294</v>
      </c>
    </row>
    <row r="56" spans="1:4" x14ac:dyDescent="0.45">
      <c r="A56" s="3" t="s">
        <v>46</v>
      </c>
      <c r="B56" s="4" t="s">
        <v>47</v>
      </c>
      <c r="C56" s="5">
        <v>28546</v>
      </c>
      <c r="D56" s="5">
        <v>14851</v>
      </c>
    </row>
    <row r="57" spans="1:4" x14ac:dyDescent="0.45">
      <c r="A57" s="3" t="s">
        <v>18</v>
      </c>
      <c r="B57" s="4" t="s">
        <v>19</v>
      </c>
      <c r="C57" s="5">
        <v>131087</v>
      </c>
      <c r="D57" s="5">
        <v>88213</v>
      </c>
    </row>
    <row r="58" spans="1:4" ht="20.25" x14ac:dyDescent="0.5">
      <c r="A58" s="6"/>
      <c r="B58" s="7"/>
      <c r="C58" s="8">
        <f>SUM(C3:C57)</f>
        <v>2598479</v>
      </c>
      <c r="D58" s="8">
        <f>SUM(D3:D57)</f>
        <v>2058439</v>
      </c>
    </row>
  </sheetData>
  <sortState ref="A3:D57">
    <sortCondition ref="B3:B57"/>
  </sortState>
  <mergeCells count="1">
    <mergeCell ref="A1:D1"/>
  </mergeCells>
  <pageMargins left="0.7" right="0.7" top="0.75" bottom="0.75" header="0.3" footer="0.3"/>
  <headerFooter>
    <oddHeader>&amp;C&amp;"B Mitra,Bold"&amp;16 کالا بر اساس کشور - کد 8 رقمی &amp;L1400/10/01 &amp;T</oddHeader>
    <oddFooter>&amp;R&amp;"B Mitra"صفحه &amp;P از &amp;N&amp;L&amp;"B Mitra"داشبورد مدیریتی صدف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ارمنستان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رعنا کرمی</dc:creator>
  <cp:lastModifiedBy>PC</cp:lastModifiedBy>
  <dcterms:created xsi:type="dcterms:W3CDTF">2021-12-22T08:48:26Z</dcterms:created>
  <dcterms:modified xsi:type="dcterms:W3CDTF">2021-12-23T16:30:34Z</dcterms:modified>
</cp:coreProperties>
</file>