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28" i="1" l="1"/>
  <c r="C28" i="1"/>
</calcChain>
</file>

<file path=xl/sharedStrings.xml><?xml version="1.0" encoding="utf-8"?>
<sst xmlns="http://schemas.openxmlformats.org/spreadsheetml/2006/main" count="30" uniqueCount="30">
  <si>
    <t>معدنی غیرفلزی (سنگ، سیمان، کاشی، شیشه و ...)</t>
  </si>
  <si>
    <t>شرح کالا</t>
  </si>
  <si>
    <t>تعرفه کالا</t>
  </si>
  <si>
    <t>ارزش دلاری</t>
  </si>
  <si>
    <t>وزن کیلوگرم</t>
  </si>
  <si>
    <t>سنگ خارا پوليش داده شده شکل داده شده يا کارشده اما کنده کاري و حکاکي نشده</t>
  </si>
  <si>
    <t>ساير سنگ هاي تراشه پذير يا سنگ هاي ساختمان واشياء ساخته شده از اين سنگ ها، كه فقط بريده يا اره شده وداراي سطح صاف يا يكپارچه باشند به استثناء سنگ مرمر، تراورتن، رخام و سنگ خارا (گرانيت)</t>
  </si>
  <si>
    <t>ساير سنگ مرمر، تراورتن، رخام و غير از رخام پوليش داده شده، شکل داده شده يا کار شده اما کنده کاري و حکاکي نشده</t>
  </si>
  <si>
    <t>سيمان سفيد، حتي رنگ شده به طور مصنوعي</t>
  </si>
  <si>
    <t>ـ ـ با ضريب جذب آب وزني حداکثر 5/0 درصد</t>
  </si>
  <si>
    <t>ـ ـ با ضريب جذب آب وزني بيش از10 درصد</t>
  </si>
  <si>
    <t>سيمان هاي پودر نشده موسوم به کلينکر</t>
  </si>
  <si>
    <t>ساير سيمان سفيد پرتلند بجز رنگ شده به طور مصنوعي</t>
  </si>
  <si>
    <t>سنگ مرمر، تراورتن، رخام (Alabaster)</t>
  </si>
  <si>
    <t>سنگ خارا (گرا نيت)، بريده يا اره شده، داراي سطح صاف يا يکپارچه.</t>
  </si>
  <si>
    <t>ساير سنگ خارا به غير از پوليش داده شده، شکل داده شده يا کارشده اما کنده کاري و حکاکي نشده</t>
  </si>
  <si>
    <t>ـ ـ ـ ساير</t>
  </si>
  <si>
    <t>ـ ـ با ضريب جذب آب وزني بيش از 5/0 درصد و حداکثر 10 درصد</t>
  </si>
  <si>
    <t>ـ ـ ـ سنگ­هاي موسوم به چيني و کريستال</t>
  </si>
  <si>
    <t>سيمان پوزولاني (pozzolanic coment)</t>
  </si>
  <si>
    <t>سنگ هاي صيقل دا ده شده. شکل دا ده شده يا کارشده ا ما كنده کاري و حکاکي نشده</t>
  </si>
  <si>
    <t>ساير سنگ هاي غير از صيقل داده شده شکل داده شده يا کار شده اما کنده کاري وحکاکي نشده</t>
  </si>
  <si>
    <t>فقط بريده شده به وسيله اره يا به نحوي ديگر به صورت بلوك يا به شكل لوح مربع يا مربع مستطيل</t>
  </si>
  <si>
    <t>سنگ براي سنگفرش، سنگ براي كنار پياده رو و سنگ به صورت لوح براي سنگفرش، از سنگ طبيعي (به استثناي سنگ لوح).</t>
  </si>
  <si>
    <t>رخام پوليش دا ده شده شکل دا ده شده يا کار شده اما کندکاري و حکاکي نشده</t>
  </si>
  <si>
    <t>ـ ـ ـ تراورتن</t>
  </si>
  <si>
    <t>ـ ـ ـ رخام پوليش داده شده، شکل داده شده يا کار شده اما کندهکاري و حکاکي نشده/سنگ تراشپذير كار شده يا سنگ ساختمان (باستثناي سنگ لوح) كار شده و اشياء ساخته شده از اين سنگها، غير از سنگهاي شماره 01  68، مكعب بزرگ يا كوچك براي موزائيككاري و همانند، از سنگ</t>
  </si>
  <si>
    <t>ـ ـ ـ مرمريت</t>
  </si>
  <si>
    <t>ـ ـ ـ مرمر</t>
  </si>
  <si>
    <t>سنگ لوح طبيعي کار شده واشياء ساخته شده از سنگ لوح طبيعي يا فشرده غير از سنگ براي کف وديوار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</si>
</sst>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charset val="178"/>
      <scheme val="minor"/>
    </font>
    <font>
      <sz val="13"/>
      <color rgb="FF000000"/>
      <name val="B Titr"/>
      <charset val="178"/>
    </font>
    <font>
      <b/>
      <sz val="13"/>
      <color rgb="FF000000"/>
      <name val="B Mitra"/>
      <charset val="178"/>
    </font>
    <font>
      <sz val="12"/>
      <color rgb="FF000000"/>
      <name val="B Mitra"/>
      <charset val="178"/>
    </font>
    <font>
      <b/>
      <sz val="12"/>
      <color rgb="FF000000"/>
      <name val="B Mitra"/>
      <charset val="178"/>
    </font>
    <font>
      <b/>
      <sz val="13"/>
      <color rgb="FFFF0000"/>
      <name val="B Mitra"/>
      <charset val="178"/>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4" xfId="0" applyFont="1" applyBorder="1" applyAlignment="1">
      <alignment horizontal="center" vertical="center"/>
    </xf>
    <xf numFmtId="0" fontId="3" fillId="0" borderId="4" xfId="0" applyFont="1" applyBorder="1" applyAlignment="1">
      <alignment horizontal="right" vertical="center"/>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0" fillId="0" borderId="4" xfId="0" applyBorder="1"/>
    <xf numFmtId="0" fontId="2" fillId="0" borderId="4" xfId="0" applyFont="1" applyBorder="1" applyAlignment="1">
      <alignment horizontal="center"/>
    </xf>
    <xf numFmtId="3" fontId="5" fillId="0" borderId="4" xfId="0" applyNumberFormat="1"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rightToLeft="1" tabSelected="1" topLeftCell="A17" workbookViewId="0">
      <selection activeCell="D27" sqref="A3:D27"/>
    </sheetView>
  </sheetViews>
  <sheetFormatPr defaultRowHeight="14.25" x14ac:dyDescent="0.2"/>
  <cols>
    <col min="1" max="1" width="61.75" customWidth="1"/>
    <col min="2" max="2" width="15.375" customWidth="1"/>
    <col min="3" max="3" width="15.875" customWidth="1"/>
    <col min="4" max="4" width="15.75" customWidth="1"/>
  </cols>
  <sheetData>
    <row r="1" spans="1:4" ht="26.25" x14ac:dyDescent="0.7">
      <c r="A1" s="8" t="s">
        <v>0</v>
      </c>
      <c r="B1" s="9"/>
      <c r="C1" s="9"/>
      <c r="D1" s="10"/>
    </row>
    <row r="2" spans="1:4" ht="20.25" x14ac:dyDescent="0.2">
      <c r="A2" s="1" t="s">
        <v>1</v>
      </c>
      <c r="B2" s="1" t="s">
        <v>2</v>
      </c>
      <c r="C2" s="1" t="s">
        <v>3</v>
      </c>
      <c r="D2" s="1" t="s">
        <v>4</v>
      </c>
    </row>
    <row r="3" spans="1:4" ht="18.75" x14ac:dyDescent="0.2">
      <c r="A3" s="2" t="s">
        <v>23</v>
      </c>
      <c r="B3" s="3">
        <v>68010000</v>
      </c>
      <c r="C3" s="4">
        <v>280</v>
      </c>
      <c r="D3" s="4">
        <v>5600</v>
      </c>
    </row>
    <row r="4" spans="1:4" ht="18.75" x14ac:dyDescent="0.2">
      <c r="A4" s="2" t="s">
        <v>28</v>
      </c>
      <c r="B4" s="3">
        <v>25151110</v>
      </c>
      <c r="C4" s="4">
        <v>525</v>
      </c>
      <c r="D4" s="4">
        <v>4372</v>
      </c>
    </row>
    <row r="5" spans="1:4" ht="18.75" x14ac:dyDescent="0.2">
      <c r="A5" s="2" t="s">
        <v>29</v>
      </c>
      <c r="B5" s="3">
        <v>68030090</v>
      </c>
      <c r="C5" s="4">
        <v>720</v>
      </c>
      <c r="D5" s="4">
        <v>4800</v>
      </c>
    </row>
    <row r="6" spans="1:4" ht="18.75" x14ac:dyDescent="0.2">
      <c r="A6" s="2" t="s">
        <v>19</v>
      </c>
      <c r="B6" s="3">
        <v>25239020</v>
      </c>
      <c r="C6" s="4">
        <v>1334</v>
      </c>
      <c r="D6" s="4">
        <v>50000</v>
      </c>
    </row>
    <row r="7" spans="1:4" ht="18.75" x14ac:dyDescent="0.2">
      <c r="A7" s="2" t="s">
        <v>27</v>
      </c>
      <c r="B7" s="3">
        <v>25151190</v>
      </c>
      <c r="C7" s="4">
        <v>1642</v>
      </c>
      <c r="D7" s="4">
        <v>23450</v>
      </c>
    </row>
    <row r="8" spans="1:4" ht="18.75" x14ac:dyDescent="0.2">
      <c r="A8" s="2" t="s">
        <v>26</v>
      </c>
      <c r="B8" s="3">
        <v>68029210</v>
      </c>
      <c r="C8" s="4">
        <v>1978</v>
      </c>
      <c r="D8" s="4">
        <v>9891</v>
      </c>
    </row>
    <row r="9" spans="1:4" ht="18.75" x14ac:dyDescent="0.2">
      <c r="A9" s="2" t="s">
        <v>25</v>
      </c>
      <c r="B9" s="3">
        <v>25151120</v>
      </c>
      <c r="C9" s="4">
        <v>2391</v>
      </c>
      <c r="D9" s="4">
        <v>31370</v>
      </c>
    </row>
    <row r="10" spans="1:4" ht="18.75" x14ac:dyDescent="0.2">
      <c r="A10" s="2" t="s">
        <v>24</v>
      </c>
      <c r="B10" s="3">
        <v>68029110</v>
      </c>
      <c r="C10" s="4">
        <v>3324</v>
      </c>
      <c r="D10" s="4">
        <v>22800</v>
      </c>
    </row>
    <row r="11" spans="1:4" ht="18.75" x14ac:dyDescent="0.2">
      <c r="A11" s="2" t="s">
        <v>18</v>
      </c>
      <c r="B11" s="3">
        <v>25151130</v>
      </c>
      <c r="C11" s="4">
        <v>3931</v>
      </c>
      <c r="D11" s="4">
        <v>56160</v>
      </c>
    </row>
    <row r="12" spans="1:4" ht="18.75" x14ac:dyDescent="0.2">
      <c r="A12" s="2" t="s">
        <v>22</v>
      </c>
      <c r="B12" s="3">
        <v>25161200</v>
      </c>
      <c r="C12" s="4">
        <v>13133</v>
      </c>
      <c r="D12" s="4">
        <v>343250</v>
      </c>
    </row>
    <row r="13" spans="1:4" ht="18.75" x14ac:dyDescent="0.2">
      <c r="A13" s="2" t="s">
        <v>15</v>
      </c>
      <c r="B13" s="3">
        <v>68029390</v>
      </c>
      <c r="C13" s="4">
        <v>14827</v>
      </c>
      <c r="D13" s="4">
        <v>202877</v>
      </c>
    </row>
    <row r="14" spans="1:4" ht="18.75" x14ac:dyDescent="0.2">
      <c r="A14" s="2" t="s">
        <v>14</v>
      </c>
      <c r="B14" s="3">
        <v>68022300</v>
      </c>
      <c r="C14" s="4">
        <v>17450</v>
      </c>
      <c r="D14" s="4">
        <v>222710</v>
      </c>
    </row>
    <row r="15" spans="1:4" ht="18.75" x14ac:dyDescent="0.2">
      <c r="A15" s="2" t="s">
        <v>21</v>
      </c>
      <c r="B15" s="3">
        <v>68029990</v>
      </c>
      <c r="C15" s="4">
        <v>25580</v>
      </c>
      <c r="D15" s="4">
        <v>137775</v>
      </c>
    </row>
    <row r="16" spans="1:4" ht="18.75" x14ac:dyDescent="0.2">
      <c r="A16" s="2" t="s">
        <v>20</v>
      </c>
      <c r="B16" s="3">
        <v>68029910</v>
      </c>
      <c r="C16" s="4">
        <v>58948</v>
      </c>
      <c r="D16" s="4">
        <v>415161</v>
      </c>
    </row>
    <row r="17" spans="1:4" ht="18.75" x14ac:dyDescent="0.2">
      <c r="A17" s="2" t="s">
        <v>16</v>
      </c>
      <c r="B17" s="3">
        <v>69074090</v>
      </c>
      <c r="C17" s="4">
        <v>59031</v>
      </c>
      <c r="D17" s="4">
        <v>692090</v>
      </c>
    </row>
    <row r="18" spans="1:4" ht="18.75" x14ac:dyDescent="0.2">
      <c r="A18" s="2" t="s">
        <v>8</v>
      </c>
      <c r="B18" s="3">
        <v>25232100</v>
      </c>
      <c r="C18" s="4">
        <v>61398</v>
      </c>
      <c r="D18" s="4">
        <v>1260500</v>
      </c>
    </row>
    <row r="19" spans="1:4" ht="18.75" x14ac:dyDescent="0.2">
      <c r="A19" s="2" t="s">
        <v>5</v>
      </c>
      <c r="B19" s="3">
        <v>68029310</v>
      </c>
      <c r="C19" s="4">
        <v>68270</v>
      </c>
      <c r="D19" s="4">
        <v>908955</v>
      </c>
    </row>
    <row r="20" spans="1:4" ht="18.75" x14ac:dyDescent="0.2">
      <c r="A20" s="2" t="s">
        <v>7</v>
      </c>
      <c r="B20" s="3">
        <v>68029190</v>
      </c>
      <c r="C20" s="4">
        <v>90582</v>
      </c>
      <c r="D20" s="4">
        <v>486344</v>
      </c>
    </row>
    <row r="21" spans="1:4" ht="18.75" x14ac:dyDescent="0.2">
      <c r="A21" s="2" t="s">
        <v>6</v>
      </c>
      <c r="B21" s="3">
        <v>68022900</v>
      </c>
      <c r="C21" s="4">
        <v>135617</v>
      </c>
      <c r="D21" s="4">
        <v>774067</v>
      </c>
    </row>
    <row r="22" spans="1:4" ht="18.75" x14ac:dyDescent="0.2">
      <c r="A22" s="2" t="s">
        <v>10</v>
      </c>
      <c r="B22" s="3">
        <v>69072300</v>
      </c>
      <c r="C22" s="4">
        <v>146332</v>
      </c>
      <c r="D22" s="4">
        <v>2356187</v>
      </c>
    </row>
    <row r="23" spans="1:4" ht="18.75" x14ac:dyDescent="0.2">
      <c r="A23" s="2" t="s">
        <v>9</v>
      </c>
      <c r="B23" s="3">
        <v>69072100</v>
      </c>
      <c r="C23" s="4">
        <v>335131</v>
      </c>
      <c r="D23" s="4">
        <v>4679099</v>
      </c>
    </row>
    <row r="24" spans="1:4" ht="18.75" x14ac:dyDescent="0.2">
      <c r="A24" s="2" t="s">
        <v>13</v>
      </c>
      <c r="B24" s="3">
        <v>68022100</v>
      </c>
      <c r="C24" s="4">
        <v>443541</v>
      </c>
      <c r="D24" s="4">
        <v>1620044</v>
      </c>
    </row>
    <row r="25" spans="1:4" ht="18.75" x14ac:dyDescent="0.2">
      <c r="A25" s="2" t="s">
        <v>11</v>
      </c>
      <c r="B25" s="3">
        <v>25231000</v>
      </c>
      <c r="C25" s="4">
        <v>1273329</v>
      </c>
      <c r="D25" s="4">
        <v>70932360</v>
      </c>
    </row>
    <row r="26" spans="1:4" ht="18.75" x14ac:dyDescent="0.2">
      <c r="A26" s="2" t="s">
        <v>17</v>
      </c>
      <c r="B26" s="3">
        <v>69072200</v>
      </c>
      <c r="C26" s="4">
        <v>2404704</v>
      </c>
      <c r="D26" s="4">
        <v>42844736</v>
      </c>
    </row>
    <row r="27" spans="1:4" ht="18.75" x14ac:dyDescent="0.2">
      <c r="A27" s="2" t="s">
        <v>12</v>
      </c>
      <c r="B27" s="3">
        <v>25232900</v>
      </c>
      <c r="C27" s="4">
        <v>3839233</v>
      </c>
      <c r="D27" s="4">
        <v>143104396</v>
      </c>
    </row>
    <row r="28" spans="1:4" ht="20.25" x14ac:dyDescent="0.5">
      <c r="A28" s="5"/>
      <c r="B28" s="6"/>
      <c r="C28" s="7">
        <f>SUM(C3:C27)</f>
        <v>9003231</v>
      </c>
      <c r="D28" s="7">
        <f>SUM(D3:D27)</f>
        <v>271188994</v>
      </c>
    </row>
  </sheetData>
  <sortState ref="A3:D27">
    <sortCondition ref="C3:C27"/>
  </sortState>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میرابوطالب بدری</dc:creator>
  <cp:lastModifiedBy>PC</cp:lastModifiedBy>
  <dcterms:created xsi:type="dcterms:W3CDTF">2021-12-23T07:49:40Z</dcterms:created>
  <dcterms:modified xsi:type="dcterms:W3CDTF">2021-12-23T17:06:28Z</dcterms:modified>
</cp:coreProperties>
</file>