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40" windowWidth="14055" windowHeight="9150"/>
  </bookViews>
  <sheets>
    <sheet name="قطر" sheetId="1" r:id="rId1"/>
  </sheets>
  <calcPr calcId="145621"/>
</workbook>
</file>

<file path=xl/calcChain.xml><?xml version="1.0" encoding="utf-8"?>
<calcChain xmlns="http://schemas.openxmlformats.org/spreadsheetml/2006/main">
  <c r="D38" i="1" l="1"/>
  <c r="C38" i="1"/>
</calcChain>
</file>

<file path=xl/sharedStrings.xml><?xml version="1.0" encoding="utf-8"?>
<sst xmlns="http://schemas.openxmlformats.org/spreadsheetml/2006/main" count="75" uniqueCount="75">
  <si>
    <t>شرح کالا</t>
  </si>
  <si>
    <t>تعرفه کالا</t>
  </si>
  <si>
    <t>ارزش دلاری</t>
  </si>
  <si>
    <t>وزن کیلوگرم</t>
  </si>
  <si>
    <t>اجزاءو قطعات وسائل مشمول شماره هاي 7321ازچدن؛آهن ياازفولاد</t>
  </si>
  <si>
    <t>73219090</t>
  </si>
  <si>
    <t>سايراشياء سرميز، اشپزخانه، خانه داري... ا زا هن يافولاد غير مذکور در جاي ديگر</t>
  </si>
  <si>
    <t>73239990</t>
  </si>
  <si>
    <t>بادزنهاي روميزي، زميني، ديوا ري، سقفي، هواكشهاي پنجره ياپشت بام، توا م باموتوربرقي بقدرت حدا کثر125 وا ت</t>
  </si>
  <si>
    <t>84145100</t>
  </si>
  <si>
    <t>فرها، خوراك پزها، منقل ها، حلقه هاي جوش آورنده آب، كباب پزها وتفت دهنده هاي الکتروترميک</t>
  </si>
  <si>
    <t>85166000</t>
  </si>
  <si>
    <t>اشياء سرميز و اشياء آشپزخانه، ا زچيني.</t>
  </si>
  <si>
    <t>69111000</t>
  </si>
  <si>
    <t>اشياء سرميزو اشياء ا شپزخانه ازسفال لوكس (earth-ware)</t>
  </si>
  <si>
    <t>69120010</t>
  </si>
  <si>
    <t>بخاري، منقل و ساير وسايل غير برقي همانند (به استثناء خورا ک پزي يا خورا ک گرم کن)، باسوخت جامد، ا زچدن، اهن ياا زفولاد.</t>
  </si>
  <si>
    <t>73218900</t>
  </si>
  <si>
    <t>آسياب و مخلوطکن هاي الکترومکانيکي خانگي مواد خوراکي، دستگاه هاي خانگي آب ميوه گيرو آب سبزي گير</t>
  </si>
  <si>
    <t>85094000</t>
  </si>
  <si>
    <t>ساير اشياء سرميزواشياءا شپزخانه سايراشياء خانه و پاکيزگي از سرا ميک غير ازچيني غير مذکور در جاي ديگر</t>
  </si>
  <si>
    <t>69120090</t>
  </si>
  <si>
    <t>کولرهاي آبي خانگي با هوا دهي حدا کثر 8000 فوت مکعب در دقيقه (M.F.C)</t>
  </si>
  <si>
    <t>84796010</t>
  </si>
  <si>
    <t>سايردستگاه هاي خنک کردن هوا از طريق تبخيري به جز رديف 84796010</t>
  </si>
  <si>
    <t>84796090</t>
  </si>
  <si>
    <t>ساير جارومكنده</t>
  </si>
  <si>
    <t>85086000</t>
  </si>
  <si>
    <t>ظروف شيشه اي از نوع مورد استفاده براي سرميز (به غير ازليوآن هاي نوشيدني) يا مقاصد آشپزخانه اي، به غير از سفالينه هاي شيشه اي ازكريستال سرب دار ساخته شده بصورت ماشيني</t>
  </si>
  <si>
    <t>70134190</t>
  </si>
  <si>
    <t>بخاري، منقل و ساير وسايل غير برقي همانند (به استثناءاجاق طبخ...) باسوخت گازي ياهم باگازوهم با ساير سوختها، ازچدن، اهن ياا زفولاد.</t>
  </si>
  <si>
    <t>73218100</t>
  </si>
  <si>
    <t>فرگازي توکار</t>
  </si>
  <si>
    <t>73211130</t>
  </si>
  <si>
    <t>وسائل خورا ک پزي، خورا ک گرم کن، باسوخت مايع، ا زچدن، اهن ياا زفولاد.</t>
  </si>
  <si>
    <t>73211200</t>
  </si>
  <si>
    <t>بخاري، منقل و ساير وسايل غير برقي همانند (به استثناء وسائل خورا ک پزي يا خورا ک گرم کن)، باسوخت مايع، ا زچدن، اهن ياا زفولاد.</t>
  </si>
  <si>
    <t>73218200</t>
  </si>
  <si>
    <t>سايروسايل خورا ک پزي وخورا ک گرم کن باسوخت گازي ياهم گازوهم ساير سوختها، غير مذکور</t>
  </si>
  <si>
    <t>73211190</t>
  </si>
  <si>
    <t>سايراشياءسرميز، اشپزخانه، خانه داري ا ز ا هن يافولاد لعاب دا ده شده</t>
  </si>
  <si>
    <t>73239490</t>
  </si>
  <si>
    <t>سايراشياء سرميز، اشياء آشپزخانه، اشياء خانه داري و اجزاء و قطعات آن ازمس</t>
  </si>
  <si>
    <t>74181090</t>
  </si>
  <si>
    <t>سايراشياء سرميزآشپزخانه خانه داري... ا زچدن لعاب دا ده شده</t>
  </si>
  <si>
    <t>73239290</t>
  </si>
  <si>
    <t>سايراشياءسرميز، اشپزخانه، خانه داري ا زفولاد زنگ نزن</t>
  </si>
  <si>
    <t>73239390</t>
  </si>
  <si>
    <t>دستگاه بخار التراسونيک غير از نيولايزرهاي مشمول رديف 90192010</t>
  </si>
  <si>
    <t>85098010</t>
  </si>
  <si>
    <t>سايراشياء سرميزواشياءآشپزخانه ا ز چدن لعاب دا ده نشده</t>
  </si>
  <si>
    <t>73239190</t>
  </si>
  <si>
    <t>دستگاه هاي برقي گرم کردن فضاي ا ماکن و گرم کردن زمين، که در جاي ديگر مذکور نباشد</t>
  </si>
  <si>
    <t>85162900</t>
  </si>
  <si>
    <t>ظروف شيشه اي اوپال به غير ازنوع داراي ضريب انبساط خطي نه بيش از 0.000005 هركلوين ودريك محدوده حرارتي بين صفر تا300درجه سانتيگراد</t>
  </si>
  <si>
    <t>70134910</t>
  </si>
  <si>
    <t>ساير اشياء خانه داري از الومينيوم بجز رادياتور ها مربوط به سيستم حرارت مركزي</t>
  </si>
  <si>
    <t>76151090</t>
  </si>
  <si>
    <t>کارد سرميزبا تيغه ثابت.</t>
  </si>
  <si>
    <t>82119100</t>
  </si>
  <si>
    <t>سرشعله اجاق گاز، همچنين اجزا و قطعات آن</t>
  </si>
  <si>
    <t>73219010</t>
  </si>
  <si>
    <t>يخچال هاي خانگي از نوع ترا کمي (Compression)</t>
  </si>
  <si>
    <t>84182100</t>
  </si>
  <si>
    <t>ساير لوازم خانگي الكترونيكي بجز دستگاه بخور التراسونيك</t>
  </si>
  <si>
    <t>85098090</t>
  </si>
  <si>
    <t>ساير ظروف شيشه اي غير مذكور در ديگر رديفهاي 7013 براي محل كار، توالت، تزئينات داخلي غير مذكور در جاي ديگر</t>
  </si>
  <si>
    <t>70139990</t>
  </si>
  <si>
    <t>ساير ظروف شيشه اي به غير ازاوپال وبه غير ازداراي ضريب انبساط خطي نه بيش از 0.000005 هركلوين و در يك محدوده حرارتي بين صفر تا 300 درجه سانتيگراد</t>
  </si>
  <si>
    <t>70134990</t>
  </si>
  <si>
    <t>ساير ليوآن هاي نوشيدن، غير ازسفالينه هاي شيشه اي وبه غير از كريستال سرب دار</t>
  </si>
  <si>
    <t>70133700</t>
  </si>
  <si>
    <t>ساير ليوآن هاي نوشيدن پايه دار (گيلاس) به غير ازسفالينه شيشه اي وبه غير از كريستال سرب دار</t>
  </si>
  <si>
    <t>70132800</t>
  </si>
  <si>
    <t>لوازم خانگی و مبلمان</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</si>
</sst>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5" x14ac:knownFonts="1">
    <font>
      <sz val="13"/>
      <color rgb="FF000000"/>
      <name val="B Mitra"/>
      <charset val="178"/>
    </font>
    <font>
      <b/>
      <sz val="13"/>
      <color rgb="FF000000"/>
      <name val="B Mitra"/>
      <charset val="178"/>
    </font>
    <font>
      <sz val="13"/>
      <color rgb="FF000000"/>
      <name val="B Mitra"/>
      <charset val="178"/>
    </font>
    <font>
      <sz val="13"/>
      <color rgb="FF000000"/>
      <name val="B Titr"/>
      <charset val="178"/>
    </font>
    <font>
      <b/>
      <sz val="13"/>
      <color rgb="FFFF0000"/>
      <name val="B Mitra"/>
      <charset val="178"/>
    </font>
  </fonts>
  <fills count="3">
    <fill>
      <patternFill patternType="none"/>
    </fill>
    <fill>
      <patternFill patternType="gray125"/>
    </fill>
    <fill>
      <patternFill patternType="solid">
        <fgColor theme="0" tint="-0.14996795556505021"/>
        <bgColor indexed="64"/>
      </patternFill>
    </fill>
  </fills>
  <borders count="2">
    <border>
      <left/>
      <right/>
      <top/>
      <bottom/>
      <diagonal/>
    </border>
    <border>
      <left style="medium">
        <color auto="1"/>
      </left>
      <right style="medium">
        <color auto="1"/>
      </right>
      <top style="medium">
        <color auto="1"/>
      </top>
      <bottom style="medium">
        <color auto="1"/>
      </bottom>
      <diagonal/>
    </border>
  </borders>
  <cellStyleXfs count="2">
    <xf numFmtId="0" fontId="0" fillId="0" borderId="0"/>
    <xf numFmtId="164" fontId="2" fillId="0" borderId="0" applyFont="0" applyFill="0" applyBorder="0" applyAlignment="0" applyProtection="0"/>
  </cellStyleXfs>
  <cellXfs count="7">
    <xf numFmtId="0" fontId="0" fillId="0" borderId="0" xfId="0"/>
    <xf numFmtId="0" fontId="3" fillId="2" borderId="1" xfId="0" applyFont="1" applyFill="1" applyBorder="1" applyAlignment="1">
      <alignment horizontal="center"/>
    </xf>
    <xf numFmtId="0" fontId="1" fillId="0" borderId="1" xfId="0" applyFont="1" applyBorder="1" applyAlignment="1">
      <alignment horizontal="center" vertical="center"/>
    </xf>
    <xf numFmtId="0" fontId="0" fillId="0" borderId="1" xfId="0" applyBorder="1"/>
    <xf numFmtId="0" fontId="1" fillId="0" borderId="1" xfId="0" applyNumberFormat="1" applyFont="1" applyBorder="1" applyAlignment="1">
      <alignment horizontal="center" vertical="center"/>
    </xf>
    <xf numFmtId="3" fontId="0" fillId="0" borderId="1" xfId="0" applyNumberFormat="1" applyBorder="1" applyAlignment="1">
      <alignment horizontal="center" vertical="center"/>
    </xf>
    <xf numFmtId="165" fontId="4" fillId="0" borderId="1" xfId="1" applyNumberFormat="1" applyFont="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rightToLeft="1" tabSelected="1" topLeftCell="A22" workbookViewId="0">
      <selection activeCell="J31" sqref="J31"/>
    </sheetView>
  </sheetViews>
  <sheetFormatPr defaultRowHeight="19.5" x14ac:dyDescent="0.45"/>
  <cols>
    <col min="1" max="1" width="56.140625" customWidth="1"/>
    <col min="2" max="2" width="13.5703125" customWidth="1"/>
    <col min="3" max="3" width="11.5703125" customWidth="1"/>
    <col min="4" max="4" width="14" customWidth="1"/>
  </cols>
  <sheetData>
    <row r="1" spans="1:4" ht="27" thickBot="1" x14ac:dyDescent="0.75">
      <c r="A1" s="1" t="s">
        <v>74</v>
      </c>
      <c r="B1" s="1"/>
      <c r="C1" s="1"/>
      <c r="D1" s="1"/>
    </row>
    <row r="2" spans="1:4" ht="21" thickBot="1" x14ac:dyDescent="0.5">
      <c r="A2" s="2" t="s">
        <v>0</v>
      </c>
      <c r="B2" s="2" t="s">
        <v>1</v>
      </c>
      <c r="C2" s="2" t="s">
        <v>2</v>
      </c>
      <c r="D2" s="2" t="s">
        <v>3</v>
      </c>
    </row>
    <row r="3" spans="1:4" ht="21" thickBot="1" x14ac:dyDescent="0.5">
      <c r="A3" s="3" t="s">
        <v>12</v>
      </c>
      <c r="B3" s="4" t="s">
        <v>13</v>
      </c>
      <c r="C3" s="5">
        <v>79825</v>
      </c>
      <c r="D3" s="5">
        <v>14101</v>
      </c>
    </row>
    <row r="4" spans="1:4" ht="21" thickBot="1" x14ac:dyDescent="0.5">
      <c r="A4" s="3" t="s">
        <v>14</v>
      </c>
      <c r="B4" s="4" t="s">
        <v>15</v>
      </c>
      <c r="C4" s="5">
        <v>640</v>
      </c>
      <c r="D4" s="5">
        <v>427</v>
      </c>
    </row>
    <row r="5" spans="1:4" ht="21" thickBot="1" x14ac:dyDescent="0.5">
      <c r="A5" s="3" t="s">
        <v>20</v>
      </c>
      <c r="B5" s="4" t="s">
        <v>21</v>
      </c>
      <c r="C5" s="5">
        <v>15600</v>
      </c>
      <c r="D5" s="5">
        <v>5200</v>
      </c>
    </row>
    <row r="6" spans="1:4" ht="21" thickBot="1" x14ac:dyDescent="0.5">
      <c r="A6" s="3" t="s">
        <v>72</v>
      </c>
      <c r="B6" s="4" t="s">
        <v>73</v>
      </c>
      <c r="C6" s="5">
        <v>8000</v>
      </c>
      <c r="D6" s="5">
        <v>800</v>
      </c>
    </row>
    <row r="7" spans="1:4" ht="21" thickBot="1" x14ac:dyDescent="0.5">
      <c r="A7" s="3" t="s">
        <v>70</v>
      </c>
      <c r="B7" s="4" t="s">
        <v>71</v>
      </c>
      <c r="C7" s="5">
        <v>360</v>
      </c>
      <c r="D7" s="5">
        <v>90</v>
      </c>
    </row>
    <row r="8" spans="1:4" ht="21" thickBot="1" x14ac:dyDescent="0.5">
      <c r="A8" s="3" t="s">
        <v>28</v>
      </c>
      <c r="B8" s="4" t="s">
        <v>29</v>
      </c>
      <c r="C8" s="5">
        <v>8770</v>
      </c>
      <c r="D8" s="5">
        <v>9900</v>
      </c>
    </row>
    <row r="9" spans="1:4" ht="21" thickBot="1" x14ac:dyDescent="0.5">
      <c r="A9" s="3" t="s">
        <v>54</v>
      </c>
      <c r="B9" s="4" t="s">
        <v>55</v>
      </c>
      <c r="C9" s="5">
        <v>5559</v>
      </c>
      <c r="D9" s="5">
        <v>3270</v>
      </c>
    </row>
    <row r="10" spans="1:4" ht="21" thickBot="1" x14ac:dyDescent="0.5">
      <c r="A10" s="3" t="s">
        <v>68</v>
      </c>
      <c r="B10" s="4" t="s">
        <v>69</v>
      </c>
      <c r="C10" s="5">
        <v>26191</v>
      </c>
      <c r="D10" s="5">
        <v>47620</v>
      </c>
    </row>
    <row r="11" spans="1:4" ht="21" thickBot="1" x14ac:dyDescent="0.5">
      <c r="A11" s="3" t="s">
        <v>66</v>
      </c>
      <c r="B11" s="4" t="s">
        <v>67</v>
      </c>
      <c r="C11" s="5">
        <v>11191</v>
      </c>
      <c r="D11" s="5">
        <v>8459</v>
      </c>
    </row>
    <row r="12" spans="1:4" ht="21" thickBot="1" x14ac:dyDescent="0.5">
      <c r="A12" s="3" t="s">
        <v>32</v>
      </c>
      <c r="B12" s="4" t="s">
        <v>33</v>
      </c>
      <c r="C12" s="5">
        <v>27846</v>
      </c>
      <c r="D12" s="5">
        <v>48400</v>
      </c>
    </row>
    <row r="13" spans="1:4" ht="21" thickBot="1" x14ac:dyDescent="0.5">
      <c r="A13" s="3" t="s">
        <v>38</v>
      </c>
      <c r="B13" s="4" t="s">
        <v>39</v>
      </c>
      <c r="C13" s="5">
        <v>128771</v>
      </c>
      <c r="D13" s="5">
        <v>85423</v>
      </c>
    </row>
    <row r="14" spans="1:4" ht="21" thickBot="1" x14ac:dyDescent="0.5">
      <c r="A14" s="3" t="s">
        <v>34</v>
      </c>
      <c r="B14" s="4" t="s">
        <v>35</v>
      </c>
      <c r="C14" s="5">
        <v>41041</v>
      </c>
      <c r="D14" s="5">
        <v>20120</v>
      </c>
    </row>
    <row r="15" spans="1:4" ht="21" thickBot="1" x14ac:dyDescent="0.5">
      <c r="A15" s="3" t="s">
        <v>30</v>
      </c>
      <c r="B15" s="4" t="s">
        <v>31</v>
      </c>
      <c r="C15" s="5">
        <v>14395</v>
      </c>
      <c r="D15" s="5">
        <v>7430</v>
      </c>
    </row>
    <row r="16" spans="1:4" ht="21" thickBot="1" x14ac:dyDescent="0.5">
      <c r="A16" s="3" t="s">
        <v>36</v>
      </c>
      <c r="B16" s="4" t="s">
        <v>37</v>
      </c>
      <c r="C16" s="5">
        <v>26782</v>
      </c>
      <c r="D16" s="5">
        <v>15754</v>
      </c>
    </row>
    <row r="17" spans="1:4" ht="21" thickBot="1" x14ac:dyDescent="0.5">
      <c r="A17" s="3" t="s">
        <v>16</v>
      </c>
      <c r="B17" s="4" t="s">
        <v>17</v>
      </c>
      <c r="C17" s="5">
        <v>26963</v>
      </c>
      <c r="D17" s="5">
        <v>13017</v>
      </c>
    </row>
    <row r="18" spans="1:4" ht="21" thickBot="1" x14ac:dyDescent="0.5">
      <c r="A18" s="3" t="s">
        <v>60</v>
      </c>
      <c r="B18" s="4" t="s">
        <v>61</v>
      </c>
      <c r="C18" s="5">
        <v>76</v>
      </c>
      <c r="D18" s="5">
        <v>45</v>
      </c>
    </row>
    <row r="19" spans="1:4" ht="21" thickBot="1" x14ac:dyDescent="0.5">
      <c r="A19" s="3" t="s">
        <v>4</v>
      </c>
      <c r="B19" s="4" t="s">
        <v>5</v>
      </c>
      <c r="C19" s="5">
        <v>13004</v>
      </c>
      <c r="D19" s="5">
        <v>7473</v>
      </c>
    </row>
    <row r="20" spans="1:4" ht="21" thickBot="1" x14ac:dyDescent="0.5">
      <c r="A20" s="3" t="s">
        <v>50</v>
      </c>
      <c r="B20" s="4" t="s">
        <v>51</v>
      </c>
      <c r="C20" s="5">
        <v>204</v>
      </c>
      <c r="D20" s="5">
        <v>80</v>
      </c>
    </row>
    <row r="21" spans="1:4" ht="21" thickBot="1" x14ac:dyDescent="0.5">
      <c r="A21" s="3" t="s">
        <v>44</v>
      </c>
      <c r="B21" s="4" t="s">
        <v>45</v>
      </c>
      <c r="C21" s="5">
        <v>10000</v>
      </c>
      <c r="D21" s="5">
        <v>2500</v>
      </c>
    </row>
    <row r="22" spans="1:4" ht="21" thickBot="1" x14ac:dyDescent="0.5">
      <c r="A22" s="3" t="s">
        <v>46</v>
      </c>
      <c r="B22" s="4" t="s">
        <v>47</v>
      </c>
      <c r="C22" s="5">
        <v>10670</v>
      </c>
      <c r="D22" s="5">
        <v>11540</v>
      </c>
    </row>
    <row r="23" spans="1:4" ht="21" thickBot="1" x14ac:dyDescent="0.5">
      <c r="A23" s="3" t="s">
        <v>40</v>
      </c>
      <c r="B23" s="4" t="s">
        <v>41</v>
      </c>
      <c r="C23" s="5">
        <v>288</v>
      </c>
      <c r="D23" s="5">
        <v>170</v>
      </c>
    </row>
    <row r="24" spans="1:4" ht="21" thickBot="1" x14ac:dyDescent="0.5">
      <c r="A24" s="3" t="s">
        <v>6</v>
      </c>
      <c r="B24" s="4" t="s">
        <v>7</v>
      </c>
      <c r="C24" s="5">
        <v>15356</v>
      </c>
      <c r="D24" s="5">
        <v>11427</v>
      </c>
    </row>
    <row r="25" spans="1:4" ht="21" thickBot="1" x14ac:dyDescent="0.5">
      <c r="A25" s="3" t="s">
        <v>42</v>
      </c>
      <c r="B25" s="4" t="s">
        <v>43</v>
      </c>
      <c r="C25" s="5">
        <v>16690</v>
      </c>
      <c r="D25" s="5">
        <v>2000</v>
      </c>
    </row>
    <row r="26" spans="1:4" ht="21" thickBot="1" x14ac:dyDescent="0.5">
      <c r="A26" s="3" t="s">
        <v>56</v>
      </c>
      <c r="B26" s="4" t="s">
        <v>57</v>
      </c>
      <c r="C26" s="5">
        <v>3720</v>
      </c>
      <c r="D26" s="5">
        <v>1240</v>
      </c>
    </row>
    <row r="27" spans="1:4" ht="21" thickBot="1" x14ac:dyDescent="0.5">
      <c r="A27" s="3" t="s">
        <v>58</v>
      </c>
      <c r="B27" s="4" t="s">
        <v>59</v>
      </c>
      <c r="C27" s="5">
        <v>600</v>
      </c>
      <c r="D27" s="5">
        <v>40</v>
      </c>
    </row>
    <row r="28" spans="1:4" ht="21" thickBot="1" x14ac:dyDescent="0.5">
      <c r="A28" s="3" t="s">
        <v>8</v>
      </c>
      <c r="B28" s="4" t="s">
        <v>9</v>
      </c>
      <c r="C28" s="5">
        <v>795</v>
      </c>
      <c r="D28" s="5">
        <v>380</v>
      </c>
    </row>
    <row r="29" spans="1:4" ht="21" thickBot="1" x14ac:dyDescent="0.5">
      <c r="A29" s="3" t="s">
        <v>62</v>
      </c>
      <c r="B29" s="4" t="s">
        <v>63</v>
      </c>
      <c r="C29" s="5">
        <v>401</v>
      </c>
      <c r="D29" s="5">
        <v>300</v>
      </c>
    </row>
    <row r="30" spans="1:4" ht="21" thickBot="1" x14ac:dyDescent="0.5">
      <c r="A30" s="3" t="s">
        <v>22</v>
      </c>
      <c r="B30" s="4" t="s">
        <v>23</v>
      </c>
      <c r="C30" s="5">
        <v>7747</v>
      </c>
      <c r="D30" s="5">
        <v>5640</v>
      </c>
    </row>
    <row r="31" spans="1:4" ht="21" thickBot="1" x14ac:dyDescent="0.5">
      <c r="A31" s="3" t="s">
        <v>24</v>
      </c>
      <c r="B31" s="4" t="s">
        <v>25</v>
      </c>
      <c r="C31" s="5">
        <v>5866</v>
      </c>
      <c r="D31" s="5">
        <v>9235</v>
      </c>
    </row>
    <row r="32" spans="1:4" ht="21" thickBot="1" x14ac:dyDescent="0.5">
      <c r="A32" s="3" t="s">
        <v>26</v>
      </c>
      <c r="B32" s="4" t="s">
        <v>27</v>
      </c>
      <c r="C32" s="5">
        <v>94</v>
      </c>
      <c r="D32" s="5">
        <v>200</v>
      </c>
    </row>
    <row r="33" spans="1:4" ht="21" thickBot="1" x14ac:dyDescent="0.5">
      <c r="A33" s="3" t="s">
        <v>18</v>
      </c>
      <c r="B33" s="4" t="s">
        <v>19</v>
      </c>
      <c r="C33" s="5">
        <v>300</v>
      </c>
      <c r="D33" s="5">
        <v>200</v>
      </c>
    </row>
    <row r="34" spans="1:4" ht="21" thickBot="1" x14ac:dyDescent="0.5">
      <c r="A34" s="3" t="s">
        <v>48</v>
      </c>
      <c r="B34" s="4" t="s">
        <v>49</v>
      </c>
      <c r="C34" s="5">
        <v>405</v>
      </c>
      <c r="D34" s="5">
        <v>22</v>
      </c>
    </row>
    <row r="35" spans="1:4" ht="21" thickBot="1" x14ac:dyDescent="0.5">
      <c r="A35" s="3" t="s">
        <v>64</v>
      </c>
      <c r="B35" s="4" t="s">
        <v>65</v>
      </c>
      <c r="C35" s="5">
        <v>600</v>
      </c>
      <c r="D35" s="5">
        <v>66</v>
      </c>
    </row>
    <row r="36" spans="1:4" ht="21" thickBot="1" x14ac:dyDescent="0.5">
      <c r="A36" s="3" t="s">
        <v>52</v>
      </c>
      <c r="B36" s="4" t="s">
        <v>53</v>
      </c>
      <c r="C36" s="5">
        <v>4973</v>
      </c>
      <c r="D36" s="5">
        <v>1438</v>
      </c>
    </row>
    <row r="37" spans="1:4" ht="21" thickBot="1" x14ac:dyDescent="0.5">
      <c r="A37" s="3" t="s">
        <v>10</v>
      </c>
      <c r="B37" s="4" t="s">
        <v>11</v>
      </c>
      <c r="C37" s="5">
        <v>8635</v>
      </c>
      <c r="D37" s="5">
        <v>9730</v>
      </c>
    </row>
    <row r="38" spans="1:4" ht="21" thickBot="1" x14ac:dyDescent="0.5">
      <c r="A38" s="3"/>
      <c r="B38" s="2"/>
      <c r="C38" s="6">
        <f>SUM(C3:C37)</f>
        <v>522358</v>
      </c>
      <c r="D38" s="6">
        <f>SUM(D3:D37)</f>
        <v>343737</v>
      </c>
    </row>
  </sheetData>
  <sortState ref="A3:D37">
    <sortCondition ref="B3:B37"/>
  </sortState>
  <mergeCells count="1">
    <mergeCell ref="A1:D1"/>
  </mergeCells>
  <pageMargins left="0.7" right="0.7" top="0.75" bottom="0.75" header="0.3" footer="0.3"/>
  <headerFooter>
    <oddHeader>&amp;C&amp;"B Mitra,Bold"&amp;16 کالا بر اساس کشور - کد 8 رقمی &amp;L1400/10/01 &amp;T</oddHeader>
    <oddFooter>&amp;R&amp;"B Mitra"صفحه &amp;P از &amp;N&amp;L&amp;"B Mitra"داشبورد مدیریتی صدف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قطر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رعنا کرمی</dc:creator>
  <cp:lastModifiedBy>PC</cp:lastModifiedBy>
  <dcterms:created xsi:type="dcterms:W3CDTF">2021-12-22T08:49:55Z</dcterms:created>
  <dcterms:modified xsi:type="dcterms:W3CDTF">2021-12-23T16:42:27Z</dcterms:modified>
</cp:coreProperties>
</file>