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28" i="1" l="1"/>
  <c r="C28" i="1" l="1"/>
</calcChain>
</file>

<file path=xl/sharedStrings.xml><?xml version="1.0" encoding="utf-8"?>
<sst xmlns="http://schemas.openxmlformats.org/spreadsheetml/2006/main" count="55" uniqueCount="55">
  <si>
    <t>شرح کالا</t>
  </si>
  <si>
    <t>تعرفه کالا</t>
  </si>
  <si>
    <t>ارزش دلاری</t>
  </si>
  <si>
    <t>وزن کیلوگرم</t>
  </si>
  <si>
    <t>الكتروموتورهاي با جريان مستقيم (DC) 12 و 24 ولت تا قدرت حداكثر 200 وات</t>
  </si>
  <si>
    <t>85013110</t>
  </si>
  <si>
    <t>ساير هادي هاي برقي بجز آن هايي كه مجهز به اتصال دهنده ها هستند</t>
  </si>
  <si>
    <t>85444900</t>
  </si>
  <si>
    <t>موتورهاي اونيور سال (Universal) با جريان متناوب و مستقيم (AC/DC) با قدرت بيشتراز 5/37 وات</t>
  </si>
  <si>
    <t>85012000</t>
  </si>
  <si>
    <t>الکتروموتور قفس سنجابي ا سنکرون (asynchronous) باجريان متناوب، تك فاز</t>
  </si>
  <si>
    <t>85014010</t>
  </si>
  <si>
    <t>ترا نسفورماتور جريان به قدرت بيش از 16 تا 500 كيلو ولت آمپر غير از ترانسفور ماتور دي الکتريک مايع</t>
  </si>
  <si>
    <t>85043310</t>
  </si>
  <si>
    <t>ترا نسفورماتور ولتاژ به قدرت بيش از 16 تا 500 كيلوولت آمپر غير از ترانسفور ماتور دي الکتريک مايع</t>
  </si>
  <si>
    <t>85043320</t>
  </si>
  <si>
    <t>ساير دستگاه ها براي قطع ووصل و تغيير و حفاظت مدارهاي برقي، همچنين دوشاخه اتصال و جعبه تقسيم، براي ولتاژ بيشتر از V1000، غير مذکور در جاي ديگر</t>
  </si>
  <si>
    <t>85359000</t>
  </si>
  <si>
    <t>ساير فيوزها براي ولتاژ حداكثر 1000 ولت، غير مذكور در جاي ديگر</t>
  </si>
  <si>
    <t>85361090</t>
  </si>
  <si>
    <t>لامپ خودرو براي ولتاژ حداكثر 100 ولت</t>
  </si>
  <si>
    <t>85392940</t>
  </si>
  <si>
    <t>اجزاء و قطعات برقي ماشين آلات يا دستگاه ها، که در جاي ديگر مذکور نباشد</t>
  </si>
  <si>
    <t>85489000</t>
  </si>
  <si>
    <t>ساير ا ستارتر موتورها و ژنرا تورها- ا ستارترهاي دومنظوره غير مذکور در جاي ديگر</t>
  </si>
  <si>
    <t>85114090</t>
  </si>
  <si>
    <t>پمپ کولر آبي</t>
  </si>
  <si>
    <t>84137010</t>
  </si>
  <si>
    <t>دستگاه هاي روشنائي ياعلامت دادن بصري جهت خودروهاي سواري سواري کار و وا نت</t>
  </si>
  <si>
    <t>85122010</t>
  </si>
  <si>
    <t>کويل و ا لقاکننده به قطر 6.35 ميليمترتا 9.25 ميليمتر موردمصرف در صنايع صوتي و تصويري و مخابراتي</t>
  </si>
  <si>
    <t>85045010</t>
  </si>
  <si>
    <t>ساير اجزاء و قطعات براي دستگاه هاي برقي علامت دادن بصري ياسمعي براي وسايط نقليه، غير مذكور در جاي ديگر</t>
  </si>
  <si>
    <t>85129090</t>
  </si>
  <si>
    <t>--- ساير</t>
  </si>
  <si>
    <t>85234990</t>
  </si>
  <si>
    <t>سايرکليدهاغير مذکور در جاي ديگر براي ولتاژ حداكثر 1000ولت</t>
  </si>
  <si>
    <t>85365090</t>
  </si>
  <si>
    <t>ساير مجموعه سيم ها براي وسايل حمل و نقل زميني</t>
  </si>
  <si>
    <t>85443020</t>
  </si>
  <si>
    <t>ساير مجموعه سيمها براي وسايل حمل و نقل هوا ئي يا آبي</t>
  </si>
  <si>
    <t>85443090</t>
  </si>
  <si>
    <t>هدفون و گوشي حتي توام شده با يک ميکروفون</t>
  </si>
  <si>
    <t>85183010</t>
  </si>
  <si>
    <t>کابل هم محور (co-axial) و ساير هادي هاي برق هم محور</t>
  </si>
  <si>
    <t>85442000</t>
  </si>
  <si>
    <t>ماشينها و دستگاه هاي براي داغ افشاني فلزات ياسرمت ها، غير مذکور در جاي ديگر</t>
  </si>
  <si>
    <t>85158090</t>
  </si>
  <si>
    <t>ساير هادي هاي برق براي ولتاژ بيش از 1000 ولت غير مذکور در جاي ديگر</t>
  </si>
  <si>
    <t>85446090</t>
  </si>
  <si>
    <t>سيم براي سيم پيچي ا ز مس</t>
  </si>
  <si>
    <t>85441100</t>
  </si>
  <si>
    <t>چراغ كنار تختخواب، چراغ روميزي و چراغ هاي پايه دار داخل ساختمان برقي غير از نوع (LED)</t>
  </si>
  <si>
    <t>94052090</t>
  </si>
  <si>
    <t xml:space="preserve">برق و الکترونیک، تجهیزات پزشکی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</si>
</sst>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3"/>
      <color rgb="FF000000"/>
      <name val="B Mitra"/>
      <charset val="178"/>
    </font>
    <font>
      <b/>
      <sz val="10"/>
      <color rgb="FF000000"/>
      <name val="B Mitra"/>
      <charset val="178"/>
    </font>
    <font>
      <b/>
      <sz val="12"/>
      <color rgb="FF000000"/>
      <name val="B Mitra"/>
      <charset val="178"/>
    </font>
    <font>
      <sz val="12"/>
      <color rgb="FF000000"/>
      <name val="B Mitra"/>
      <charset val="178"/>
    </font>
    <font>
      <b/>
      <sz val="12"/>
      <color rgb="FFFF0000"/>
      <name val="B Mitra"/>
      <charset val="178"/>
    </font>
    <font>
      <sz val="13"/>
      <color rgb="FF000000"/>
      <name val="B Titr"/>
      <charset val="178"/>
    </font>
    <font>
      <sz val="12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rightToLeft="1" tabSelected="1" topLeftCell="A18" workbookViewId="0">
      <selection activeCell="C32" sqref="C32"/>
    </sheetView>
  </sheetViews>
  <sheetFormatPr defaultRowHeight="19.5" x14ac:dyDescent="0.45"/>
  <cols>
    <col min="1" max="1" width="58.85546875" customWidth="1"/>
    <col min="2" max="2" width="13.140625" style="4" customWidth="1"/>
    <col min="3" max="3" width="12.7109375" style="3" customWidth="1"/>
    <col min="4" max="4" width="12.140625" style="3" customWidth="1"/>
  </cols>
  <sheetData>
    <row r="1" spans="1:4" ht="26.25" x14ac:dyDescent="0.7">
      <c r="A1" s="6" t="s">
        <v>54</v>
      </c>
      <c r="B1" s="6"/>
      <c r="C1" s="6"/>
      <c r="D1" s="6"/>
    </row>
    <row r="2" spans="1:4" x14ac:dyDescent="0.45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45">
      <c r="A3" s="10" t="s">
        <v>26</v>
      </c>
      <c r="B3" s="2" t="s">
        <v>27</v>
      </c>
      <c r="C3" s="7">
        <v>13373</v>
      </c>
      <c r="D3" s="8">
        <v>5027</v>
      </c>
    </row>
    <row r="4" spans="1:4" x14ac:dyDescent="0.45">
      <c r="A4" s="10" t="s">
        <v>8</v>
      </c>
      <c r="B4" s="2" t="s">
        <v>9</v>
      </c>
      <c r="C4" s="7">
        <v>611</v>
      </c>
      <c r="D4" s="8">
        <v>170</v>
      </c>
    </row>
    <row r="5" spans="1:4" x14ac:dyDescent="0.45">
      <c r="A5" s="10" t="s">
        <v>4</v>
      </c>
      <c r="B5" s="2" t="s">
        <v>5</v>
      </c>
      <c r="C5" s="7">
        <v>17906</v>
      </c>
      <c r="D5" s="8">
        <v>2785</v>
      </c>
    </row>
    <row r="6" spans="1:4" x14ac:dyDescent="0.45">
      <c r="A6" s="10" t="s">
        <v>10</v>
      </c>
      <c r="B6" s="2" t="s">
        <v>11</v>
      </c>
      <c r="C6" s="7">
        <v>47</v>
      </c>
      <c r="D6" s="8">
        <v>50</v>
      </c>
    </row>
    <row r="7" spans="1:4" x14ac:dyDescent="0.45">
      <c r="A7" s="10" t="s">
        <v>12</v>
      </c>
      <c r="B7" s="2" t="s">
        <v>13</v>
      </c>
      <c r="C7" s="7">
        <v>7720</v>
      </c>
      <c r="D7" s="8">
        <v>1850</v>
      </c>
    </row>
    <row r="8" spans="1:4" x14ac:dyDescent="0.45">
      <c r="A8" s="10" t="s">
        <v>14</v>
      </c>
      <c r="B8" s="2" t="s">
        <v>15</v>
      </c>
      <c r="C8" s="7">
        <v>5638</v>
      </c>
      <c r="D8" s="8">
        <v>495</v>
      </c>
    </row>
    <row r="9" spans="1:4" x14ac:dyDescent="0.45">
      <c r="A9" s="10" t="s">
        <v>30</v>
      </c>
      <c r="B9" s="2" t="s">
        <v>31</v>
      </c>
      <c r="C9" s="7">
        <v>2688</v>
      </c>
      <c r="D9" s="8">
        <v>465</v>
      </c>
    </row>
    <row r="10" spans="1:4" x14ac:dyDescent="0.45">
      <c r="A10" s="10" t="s">
        <v>24</v>
      </c>
      <c r="B10" s="2" t="s">
        <v>25</v>
      </c>
      <c r="C10" s="7">
        <v>48</v>
      </c>
      <c r="D10" s="8">
        <v>200</v>
      </c>
    </row>
    <row r="11" spans="1:4" x14ac:dyDescent="0.45">
      <c r="A11" s="10" t="s">
        <v>28</v>
      </c>
      <c r="B11" s="2" t="s">
        <v>29</v>
      </c>
      <c r="C11" s="7">
        <v>4798</v>
      </c>
      <c r="D11" s="8">
        <v>4622</v>
      </c>
    </row>
    <row r="12" spans="1:4" x14ac:dyDescent="0.45">
      <c r="A12" s="10" t="s">
        <v>32</v>
      </c>
      <c r="B12" s="2" t="s">
        <v>33</v>
      </c>
      <c r="C12" s="7">
        <v>220</v>
      </c>
      <c r="D12" s="8">
        <v>186</v>
      </c>
    </row>
    <row r="13" spans="1:4" x14ac:dyDescent="0.45">
      <c r="A13" s="10" t="s">
        <v>46</v>
      </c>
      <c r="B13" s="2" t="s">
        <v>47</v>
      </c>
      <c r="C13" s="7">
        <v>600</v>
      </c>
      <c r="D13" s="8">
        <v>85</v>
      </c>
    </row>
    <row r="14" spans="1:4" x14ac:dyDescent="0.45">
      <c r="A14" s="10" t="s">
        <v>42</v>
      </c>
      <c r="B14" s="2" t="s">
        <v>43</v>
      </c>
      <c r="C14" s="7">
        <v>193</v>
      </c>
      <c r="D14" s="8">
        <v>55</v>
      </c>
    </row>
    <row r="15" spans="1:4" x14ac:dyDescent="0.45">
      <c r="A15" s="10" t="s">
        <v>34</v>
      </c>
      <c r="B15" s="2" t="s">
        <v>35</v>
      </c>
      <c r="C15" s="7">
        <v>4179</v>
      </c>
      <c r="D15" s="8">
        <v>2710</v>
      </c>
    </row>
    <row r="16" spans="1:4" x14ac:dyDescent="0.45">
      <c r="A16" s="10" t="s">
        <v>16</v>
      </c>
      <c r="B16" s="2" t="s">
        <v>17</v>
      </c>
      <c r="C16" s="7">
        <v>1570</v>
      </c>
      <c r="D16" s="8">
        <v>400</v>
      </c>
    </row>
    <row r="17" spans="1:4" x14ac:dyDescent="0.45">
      <c r="A17" s="10" t="s">
        <v>18</v>
      </c>
      <c r="B17" s="2" t="s">
        <v>19</v>
      </c>
      <c r="C17" s="7">
        <v>97</v>
      </c>
      <c r="D17" s="8">
        <v>300</v>
      </c>
    </row>
    <row r="18" spans="1:4" x14ac:dyDescent="0.45">
      <c r="A18" s="10" t="s">
        <v>36</v>
      </c>
      <c r="B18" s="2" t="s">
        <v>37</v>
      </c>
      <c r="C18" s="7">
        <v>598</v>
      </c>
      <c r="D18" s="8">
        <v>186</v>
      </c>
    </row>
    <row r="19" spans="1:4" x14ac:dyDescent="0.45">
      <c r="A19" s="10" t="s">
        <v>20</v>
      </c>
      <c r="B19" s="2" t="s">
        <v>21</v>
      </c>
      <c r="C19" s="7">
        <v>174</v>
      </c>
      <c r="D19" s="8">
        <v>100</v>
      </c>
    </row>
    <row r="20" spans="1:4" x14ac:dyDescent="0.45">
      <c r="A20" s="10" t="s">
        <v>50</v>
      </c>
      <c r="B20" s="2" t="s">
        <v>51</v>
      </c>
      <c r="C20" s="7">
        <v>4200</v>
      </c>
      <c r="D20" s="8">
        <v>1050</v>
      </c>
    </row>
    <row r="21" spans="1:4" x14ac:dyDescent="0.45">
      <c r="A21" s="10" t="s">
        <v>44</v>
      </c>
      <c r="B21" s="2" t="s">
        <v>45</v>
      </c>
      <c r="C21" s="7">
        <v>15498</v>
      </c>
      <c r="D21" s="8">
        <v>3900</v>
      </c>
    </row>
    <row r="22" spans="1:4" x14ac:dyDescent="0.45">
      <c r="A22" s="10" t="s">
        <v>38</v>
      </c>
      <c r="B22" s="2" t="s">
        <v>39</v>
      </c>
      <c r="C22" s="7">
        <v>732</v>
      </c>
      <c r="D22" s="8">
        <v>651</v>
      </c>
    </row>
    <row r="23" spans="1:4" x14ac:dyDescent="0.45">
      <c r="A23" s="10" t="s">
        <v>40</v>
      </c>
      <c r="B23" s="2" t="s">
        <v>41</v>
      </c>
      <c r="C23" s="7">
        <v>19469</v>
      </c>
      <c r="D23" s="8">
        <v>8670</v>
      </c>
    </row>
    <row r="24" spans="1:4" x14ac:dyDescent="0.45">
      <c r="A24" s="10" t="s">
        <v>6</v>
      </c>
      <c r="B24" s="2" t="s">
        <v>7</v>
      </c>
      <c r="C24" s="7">
        <v>13655</v>
      </c>
      <c r="D24" s="8">
        <v>4218</v>
      </c>
    </row>
    <row r="25" spans="1:4" x14ac:dyDescent="0.45">
      <c r="A25" s="10" t="s">
        <v>48</v>
      </c>
      <c r="B25" s="2" t="s">
        <v>49</v>
      </c>
      <c r="C25" s="7">
        <v>48460</v>
      </c>
      <c r="D25" s="8">
        <v>11140</v>
      </c>
    </row>
    <row r="26" spans="1:4" x14ac:dyDescent="0.45">
      <c r="A26" s="10" t="s">
        <v>22</v>
      </c>
      <c r="B26" s="2" t="s">
        <v>23</v>
      </c>
      <c r="C26" s="7">
        <v>217299</v>
      </c>
      <c r="D26" s="8">
        <v>446960</v>
      </c>
    </row>
    <row r="27" spans="1:4" x14ac:dyDescent="0.45">
      <c r="A27" s="10" t="s">
        <v>52</v>
      </c>
      <c r="B27" s="2" t="s">
        <v>53</v>
      </c>
      <c r="C27" s="7">
        <v>1393</v>
      </c>
      <c r="D27" s="8">
        <v>429</v>
      </c>
    </row>
    <row r="28" spans="1:4" x14ac:dyDescent="0.45">
      <c r="A28" s="5"/>
      <c r="B28" s="5"/>
      <c r="C28" s="9">
        <f>SUM(C3:C27)</f>
        <v>381166</v>
      </c>
      <c r="D28" s="9">
        <f>SUM(D3:D27)</f>
        <v>496704</v>
      </c>
    </row>
  </sheetData>
  <sortState ref="A3:D27">
    <sortCondition ref="B3:B27"/>
  </sortState>
  <mergeCells count="1">
    <mergeCell ref="A1:D1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dcterms:created xsi:type="dcterms:W3CDTF">2021-12-22T09:03:52Z</dcterms:created>
  <dcterms:modified xsi:type="dcterms:W3CDTF">2021-12-23T16:14:38Z</dcterms:modified>
</cp:coreProperties>
</file>